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BF6023BB-0801-42E0-8115-8BD15A7D2A2E}" xr6:coauthVersionLast="47" xr6:coauthVersionMax="47" xr10:uidLastSave="{00000000-0000-0000-0000-000000000000}"/>
  <bookViews>
    <workbookView xWindow="-120" yWindow="-120" windowWidth="29040" windowHeight="15720" activeTab="6" xr2:uid="{00000000-000D-0000-FFFF-FFFF00000000}"/>
  </bookViews>
  <sheets>
    <sheet name="AM" sheetId="1" r:id="rId1"/>
    <sheet name="JM" sheetId="2" r:id="rId2"/>
    <sheet name="PSM" sheetId="3" r:id="rId3"/>
    <sheet name="AF" sheetId="4" r:id="rId4"/>
    <sheet name="JF" sheetId="5" r:id="rId5"/>
    <sheet name="PSF" sheetId="6" r:id="rId6"/>
    <sheet name="CDS MASCHILE" sheetId="7" r:id="rId7"/>
    <sheet name="CDS FEMMINILE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8" l="1"/>
  <c r="C6" i="8"/>
  <c r="D6" i="7"/>
  <c r="C6" i="7"/>
  <c r="D22" i="7"/>
  <c r="C22" i="7"/>
  <c r="D10" i="7"/>
  <c r="C10" i="7"/>
  <c r="D14" i="7"/>
  <c r="C14" i="7"/>
  <c r="D18" i="7"/>
  <c r="C18" i="7"/>
  <c r="A17" i="6"/>
  <c r="A45" i="6"/>
  <c r="A41" i="6"/>
  <c r="A9" i="6"/>
  <c r="A49" i="6"/>
  <c r="A53" i="6"/>
  <c r="A37" i="6"/>
  <c r="A13" i="6"/>
  <c r="A29" i="6"/>
  <c r="A5" i="6"/>
  <c r="A21" i="6"/>
  <c r="A25" i="6"/>
  <c r="A33" i="6"/>
  <c r="A5" i="5"/>
  <c r="A17" i="4"/>
  <c r="A5" i="4"/>
  <c r="A37" i="4"/>
  <c r="A13" i="4"/>
  <c r="A9" i="4"/>
  <c r="A33" i="4"/>
  <c r="A29" i="4"/>
  <c r="A25" i="4"/>
  <c r="A21" i="4"/>
  <c r="A93" i="3"/>
  <c r="A53" i="3"/>
  <c r="A9" i="3"/>
  <c r="A89" i="3"/>
  <c r="A101" i="3"/>
  <c r="A57" i="3"/>
  <c r="A65" i="3"/>
  <c r="A97" i="3"/>
  <c r="A85" i="3"/>
  <c r="A105" i="3"/>
  <c r="A77" i="3"/>
  <c r="A41" i="3"/>
  <c r="A61" i="3"/>
  <c r="A49" i="3"/>
  <c r="A17" i="3"/>
  <c r="A29" i="3"/>
  <c r="A25" i="3"/>
  <c r="A45" i="3"/>
  <c r="A21" i="3"/>
  <c r="A69" i="3"/>
  <c r="A5" i="3"/>
  <c r="A37" i="3"/>
  <c r="A81" i="3"/>
  <c r="A73" i="3"/>
  <c r="A33" i="3"/>
  <c r="A13" i="3"/>
  <c r="A5" i="2"/>
  <c r="A25" i="2"/>
  <c r="A33" i="2"/>
  <c r="A37" i="2"/>
  <c r="A13" i="2"/>
  <c r="A17" i="2"/>
  <c r="A9" i="2"/>
  <c r="A21" i="2"/>
  <c r="A29" i="2"/>
  <c r="A13" i="1"/>
  <c r="A5" i="1"/>
  <c r="A33" i="1"/>
  <c r="A49" i="1"/>
  <c r="A29" i="1"/>
  <c r="A17" i="1"/>
  <c r="A25" i="1"/>
  <c r="A21" i="1"/>
  <c r="A41" i="1"/>
  <c r="A9" i="1"/>
  <c r="A37" i="1"/>
  <c r="A45" i="1"/>
  <c r="A53" i="1"/>
  <c r="A234" i="3" l="1"/>
</calcChain>
</file>

<file path=xl/sharedStrings.xml><?xml version="1.0" encoding="utf-8"?>
<sst xmlns="http://schemas.openxmlformats.org/spreadsheetml/2006/main" count="1752" uniqueCount="811">
  <si>
    <t>it</t>
  </si>
  <si>
    <t>AM [AM]</t>
  </si>
  <si>
    <t>CN007 - A.S.D.PODISTICA VALLE VARAITA</t>
  </si>
  <si>
    <t>00.00.00</t>
  </si>
  <si>
    <t>03:36</t>
  </si>
  <si>
    <t>Trincheri Ludovico</t>
  </si>
  <si>
    <t>CN020 - A.S.D. ATLETICA ROATA CHIUSANI</t>
  </si>
  <si>
    <t>00.18.08.4</t>
  </si>
  <si>
    <t>00.00.05</t>
  </si>
  <si>
    <t>03:37</t>
  </si>
  <si>
    <t>Zanoli Leonardo</t>
  </si>
  <si>
    <t>VB058 - SPORT PROJECT VCO</t>
  </si>
  <si>
    <t>00.18.16.4</t>
  </si>
  <si>
    <t>00.00.13</t>
  </si>
  <si>
    <t>03:39</t>
  </si>
  <si>
    <t>Matarazzo Pietro</t>
  </si>
  <si>
    <t>00.18.17.0</t>
  </si>
  <si>
    <t>00.00.14</t>
  </si>
  <si>
    <t>VB055 - GAV GRUPPO ATLETICA VERBANIA A</t>
  </si>
  <si>
    <t>Lorenzon Marco</t>
  </si>
  <si>
    <t>VC073 - ASD FUTURATLETICA PIEMONTE</t>
  </si>
  <si>
    <t>00.18.28.5</t>
  </si>
  <si>
    <t>03:41</t>
  </si>
  <si>
    <t>Bonino Tommaso</t>
  </si>
  <si>
    <t>00.18.29.3</t>
  </si>
  <si>
    <t>00.00.26</t>
  </si>
  <si>
    <t>TO001 - BATTAGLIO C.U.S. TORINO ATL</t>
  </si>
  <si>
    <t>03:44</t>
  </si>
  <si>
    <t>03:45</t>
  </si>
  <si>
    <t>Gallerini Luca</t>
  </si>
  <si>
    <t>00.00.49</t>
  </si>
  <si>
    <t>03:46</t>
  </si>
  <si>
    <t>Baffoni Matteo</t>
  </si>
  <si>
    <t>TO015 - ATLETICA CANAVESANA</t>
  </si>
  <si>
    <t>00.00.51</t>
  </si>
  <si>
    <t>Granzino Paolo</t>
  </si>
  <si>
    <t>TO003 - ATL. SUSA ADRIANO ASCHIERIS</t>
  </si>
  <si>
    <t>00.19.02.5</t>
  </si>
  <si>
    <t>00.00.59</t>
  </si>
  <si>
    <t>03:48</t>
  </si>
  <si>
    <t>Maffiotto Pablo</t>
  </si>
  <si>
    <t>TO002 - SISPORT SSD</t>
  </si>
  <si>
    <t>00.19.03.1</t>
  </si>
  <si>
    <t>00.01.00</t>
  </si>
  <si>
    <t>Rabozzi Cristian</t>
  </si>
  <si>
    <t>00.01.06</t>
  </si>
  <si>
    <t>03:49</t>
  </si>
  <si>
    <t>00.19.14.7</t>
  </si>
  <si>
    <t>00.01.11</t>
  </si>
  <si>
    <t>03:50</t>
  </si>
  <si>
    <t>Frassati Giacomo</t>
  </si>
  <si>
    <t>Strazzacapa Pietro</t>
  </si>
  <si>
    <t>00.19.35.0</t>
  </si>
  <si>
    <t>00.01.32</t>
  </si>
  <si>
    <t>03:55</t>
  </si>
  <si>
    <t>Buzzi Francesco</t>
  </si>
  <si>
    <t>TO226 - SAFATLETICA PIEMONTE ASD</t>
  </si>
  <si>
    <t>00.01.37</t>
  </si>
  <si>
    <t>03:56</t>
  </si>
  <si>
    <t>Pons Ethan</t>
  </si>
  <si>
    <t>TO019 - ASD G.S. POMARETTO '80</t>
  </si>
  <si>
    <t>00.01.39</t>
  </si>
  <si>
    <t>00.01.56</t>
  </si>
  <si>
    <t>03:59</t>
  </si>
  <si>
    <t>Straneo Matteo</t>
  </si>
  <si>
    <t>AL001 - ATL. ALESSANDRIA</t>
  </si>
  <si>
    <t>00.20.11.3</t>
  </si>
  <si>
    <t>00.02.08</t>
  </si>
  <si>
    <t>04:02</t>
  </si>
  <si>
    <t>Ruffinetto Riccardo</t>
  </si>
  <si>
    <t>00.20.15.2</t>
  </si>
  <si>
    <t>00.02.12</t>
  </si>
  <si>
    <t>04:03</t>
  </si>
  <si>
    <t>Pons Elian</t>
  </si>
  <si>
    <t>00.20.16.3</t>
  </si>
  <si>
    <t>00.02.13</t>
  </si>
  <si>
    <t>Fornelli Pietro</t>
  </si>
  <si>
    <t>00.20.21.6</t>
  </si>
  <si>
    <t>00.02.18</t>
  </si>
  <si>
    <t>04:04</t>
  </si>
  <si>
    <t>Lattuca Loris</t>
  </si>
  <si>
    <t>00.20.28.6</t>
  </si>
  <si>
    <t>00.02.25</t>
  </si>
  <si>
    <t>04:05</t>
  </si>
  <si>
    <t>CN004 - A.S.D.DRAGONERO</t>
  </si>
  <si>
    <t>00.02.36</t>
  </si>
  <si>
    <t>04:07</t>
  </si>
  <si>
    <t>Giordano Alessandro</t>
  </si>
  <si>
    <t>AT001 - S.S. VITTORIO ALFIERI ASTI</t>
  </si>
  <si>
    <t>00.20.41.4</t>
  </si>
  <si>
    <t>00.02.38</t>
  </si>
  <si>
    <t>04:08</t>
  </si>
  <si>
    <t>Garelli Matteo</t>
  </si>
  <si>
    <t>CN005 - ATL. MONDOVI'-ACQUA S.BERNARDO</t>
  </si>
  <si>
    <t>00.20.44.5</t>
  </si>
  <si>
    <t>00.02.41</t>
  </si>
  <si>
    <t>Mangalaviti Lorenzo</t>
  </si>
  <si>
    <t>04:09</t>
  </si>
  <si>
    <t>00.02.51</t>
  </si>
  <si>
    <t>04:10</t>
  </si>
  <si>
    <t>Farisano Lenner Stefano</t>
  </si>
  <si>
    <t>TO200 - BASE RUNNING</t>
  </si>
  <si>
    <t>00.20.57.5</t>
  </si>
  <si>
    <t>00.02.54</t>
  </si>
  <si>
    <t>04:11</t>
  </si>
  <si>
    <t>04:12</t>
  </si>
  <si>
    <t>00.03.03</t>
  </si>
  <si>
    <t>04:13</t>
  </si>
  <si>
    <t>Gionco Fernando</t>
  </si>
  <si>
    <t>04:14</t>
  </si>
  <si>
    <t>Ollino Giulio</t>
  </si>
  <si>
    <t>00.21.18.4</t>
  </si>
  <si>
    <t>00.03.15</t>
  </si>
  <si>
    <t>04:15</t>
  </si>
  <si>
    <t>TO016 - ASDP ATLETICA PINEROLO</t>
  </si>
  <si>
    <t>04:18</t>
  </si>
  <si>
    <t>Papaleo Alberto</t>
  </si>
  <si>
    <t>00.21.34.6</t>
  </si>
  <si>
    <t>00.03.31</t>
  </si>
  <si>
    <t>04:19</t>
  </si>
  <si>
    <t>00.03.33</t>
  </si>
  <si>
    <t>Saglietti Alberto</t>
  </si>
  <si>
    <t>00.21.43.5</t>
  </si>
  <si>
    <t>00.03.40</t>
  </si>
  <si>
    <t>04:20</t>
  </si>
  <si>
    <t>04:23</t>
  </si>
  <si>
    <t>04:28</t>
  </si>
  <si>
    <t>00.04.35</t>
  </si>
  <si>
    <t>00.04.49</t>
  </si>
  <si>
    <t>04:37</t>
  </si>
  <si>
    <t>04:40</t>
  </si>
  <si>
    <t>04:41</t>
  </si>
  <si>
    <t>00.05.40</t>
  </si>
  <si>
    <t>Kanatè Mohamed Abdel</t>
  </si>
  <si>
    <t>00.24.00.3</t>
  </si>
  <si>
    <t>00.05.57</t>
  </si>
  <si>
    <t>04:48</t>
  </si>
  <si>
    <t>Magagna Mattia</t>
  </si>
  <si>
    <t>00.24.00.6</t>
  </si>
  <si>
    <t>TO090 - A. S. DILETT. DORATLETICA</t>
  </si>
  <si>
    <t>00.25.25.5</t>
  </si>
  <si>
    <t>00.07.22</t>
  </si>
  <si>
    <t>05:06</t>
  </si>
  <si>
    <t>05:34</t>
  </si>
  <si>
    <t>pett</t>
  </si>
  <si>
    <t>naz</t>
  </si>
  <si>
    <t>atleta</t>
  </si>
  <si>
    <t>anno</t>
  </si>
  <si>
    <t>categoria</t>
  </si>
  <si>
    <t>società</t>
  </si>
  <si>
    <t>ris.</t>
  </si>
  <si>
    <t>gap</t>
  </si>
  <si>
    <t>passo</t>
  </si>
  <si>
    <t>TO261 - OLIMPIATLETICA</t>
  </si>
  <si>
    <t>04:49</t>
  </si>
  <si>
    <t>00.06.08</t>
  </si>
  <si>
    <t>CN008 - A.S.D. ATLETICA ALBA</t>
  </si>
  <si>
    <t>04:21</t>
  </si>
  <si>
    <t>00.03.45</t>
  </si>
  <si>
    <t>00.21.46.6</t>
  </si>
  <si>
    <t>Ferraris Filippo</t>
  </si>
  <si>
    <t>04:17</t>
  </si>
  <si>
    <t>00.03.24</t>
  </si>
  <si>
    <t>00.21.25.3</t>
  </si>
  <si>
    <t>NO020 - TEAM ATLETICO-MERCURIO NOVARA</t>
  </si>
  <si>
    <t>La Sala Matteo</t>
  </si>
  <si>
    <t>00.03.18</t>
  </si>
  <si>
    <t>00.03.14</t>
  </si>
  <si>
    <t>00.21.15.7</t>
  </si>
  <si>
    <t>Ravizza Giorgio</t>
  </si>
  <si>
    <t>00.03.01</t>
  </si>
  <si>
    <t>00.20.52.5</t>
  </si>
  <si>
    <t>Ferraris Alessio</t>
  </si>
  <si>
    <t>00.02.49</t>
  </si>
  <si>
    <t>00.02.42</t>
  </si>
  <si>
    <t>04:06</t>
  </si>
  <si>
    <t>00.02.30</t>
  </si>
  <si>
    <t>00.02.22</t>
  </si>
  <si>
    <t>00.20.23.4</t>
  </si>
  <si>
    <t>Vecchio Alessio</t>
  </si>
  <si>
    <t>00.02.21</t>
  </si>
  <si>
    <t>00.20.22.0</t>
  </si>
  <si>
    <t>00.02.20</t>
  </si>
  <si>
    <t>00.20.21.3</t>
  </si>
  <si>
    <t>00.02.17</t>
  </si>
  <si>
    <t>00.20.18.2</t>
  </si>
  <si>
    <t>Bovio Martino</t>
  </si>
  <si>
    <t>04:01</t>
  </si>
  <si>
    <t>04:00</t>
  </si>
  <si>
    <t>00.19.57.4</t>
  </si>
  <si>
    <t>Gollè Francesco</t>
  </si>
  <si>
    <t>00.01.54</t>
  </si>
  <si>
    <t>00.19.55.0</t>
  </si>
  <si>
    <t>00.01.43</t>
  </si>
  <si>
    <t>00.19.44.1</t>
  </si>
  <si>
    <t>03:54</t>
  </si>
  <si>
    <t>00.18.52.0</t>
  </si>
  <si>
    <t>Salustri Niccolò</t>
  </si>
  <si>
    <t>03:43</t>
  </si>
  <si>
    <t>00.00.38</t>
  </si>
  <si>
    <t>00.18.39.4</t>
  </si>
  <si>
    <t>00.00.36</t>
  </si>
  <si>
    <t>00.18.37.8</t>
  </si>
  <si>
    <t>Comino Giorgio</t>
  </si>
  <si>
    <t>03:42</t>
  </si>
  <si>
    <t>00.00.32</t>
  </si>
  <si>
    <t>00.00.28</t>
  </si>
  <si>
    <t>00.00.27</t>
  </si>
  <si>
    <t>00.00.18</t>
  </si>
  <si>
    <t>00.18.19.6</t>
  </si>
  <si>
    <t>00.18.19.1</t>
  </si>
  <si>
    <t>Gattino Gabriele</t>
  </si>
  <si>
    <t>00.18.15.1</t>
  </si>
  <si>
    <t>00.00.06</t>
  </si>
  <si>
    <t>AL001 - ATL. ALESSANDRIA Totale</t>
  </si>
  <si>
    <t>AT001 - S.S. VITTORIO ALFIERI ASTI Totale</t>
  </si>
  <si>
    <t>CN005 - ATL. MONDOVI'-ACQUA S.BERNARDO Totale</t>
  </si>
  <si>
    <t>CN020 - A.S.D. ATLETICA ROATA CHIUSANI Totale</t>
  </si>
  <si>
    <t>NO020 - TEAM ATLETICO-MERCURIO NOVARA Totale</t>
  </si>
  <si>
    <t>TO002 - SISPORT SSD Totale</t>
  </si>
  <si>
    <t>TO003 - ATL. SUSA ADRIANO ASCHIERIS Totale</t>
  </si>
  <si>
    <t>TO015 - ATLETICA CANAVESANA Totale</t>
  </si>
  <si>
    <t>TO019 - ASD G.S. POMARETTO '80 Totale</t>
  </si>
  <si>
    <t>TO200 - BASE RUNNING Totale</t>
  </si>
  <si>
    <t>TO226 - SAFATLETICA PIEMONTE ASD Totale</t>
  </si>
  <si>
    <t>VB058 - SPORT PROJECT VCO Totale</t>
  </si>
  <si>
    <t>VC073 - ASD FUTURATLETICA PIEMONTE Totale</t>
  </si>
  <si>
    <t>Totale complessivo</t>
  </si>
  <si>
    <t>punti CDS</t>
  </si>
  <si>
    <t>Perardi Stefano</t>
  </si>
  <si>
    <t>JM [JM]</t>
  </si>
  <si>
    <t>00.29.39.7</t>
  </si>
  <si>
    <t>Ruga Pietro</t>
  </si>
  <si>
    <t>Pazzinetti Stefano</t>
  </si>
  <si>
    <t>00.30.15.3</t>
  </si>
  <si>
    <t>00.00.47</t>
  </si>
  <si>
    <t>Azario Edoardo</t>
  </si>
  <si>
    <t>00.30.32.5</t>
  </si>
  <si>
    <t>00.00.53</t>
  </si>
  <si>
    <t>Perelli Alessandro</t>
  </si>
  <si>
    <t>00.30.45.2</t>
  </si>
  <si>
    <t>Bisio Lorenzo</t>
  </si>
  <si>
    <t>AL007 - ATL. NOVESE</t>
  </si>
  <si>
    <t>00.31.43.9</t>
  </si>
  <si>
    <t>00.02.04</t>
  </si>
  <si>
    <t>03:57</t>
  </si>
  <si>
    <t>00.02.15</t>
  </si>
  <si>
    <t>00.02.23</t>
  </si>
  <si>
    <t>00.02.39</t>
  </si>
  <si>
    <t>Soncin Gabriele</t>
  </si>
  <si>
    <t>00.32.42.9</t>
  </si>
  <si>
    <t>Belmondo Pietro</t>
  </si>
  <si>
    <t>00.33.17.0</t>
  </si>
  <si>
    <t>00.03.38</t>
  </si>
  <si>
    <t>Agrimi Giovanni</t>
  </si>
  <si>
    <t>00.33.18.0</t>
  </si>
  <si>
    <t>00.03.39</t>
  </si>
  <si>
    <t>Bertola Ismaele</t>
  </si>
  <si>
    <t>Baldi Piergiorgio</t>
  </si>
  <si>
    <t>00.34.01.9</t>
  </si>
  <si>
    <t>00.04.22</t>
  </si>
  <si>
    <t>Boldara Davide</t>
  </si>
  <si>
    <t>00.34.36.0</t>
  </si>
  <si>
    <t>00.04.57</t>
  </si>
  <si>
    <t>Scaglia Gabriele</t>
  </si>
  <si>
    <t>00.34.36.9</t>
  </si>
  <si>
    <t>Destefanis Luca</t>
  </si>
  <si>
    <t>00.34.37.4</t>
  </si>
  <si>
    <t>00.04.58</t>
  </si>
  <si>
    <t>Cherchi Antonio</t>
  </si>
  <si>
    <t>00.35.19.6</t>
  </si>
  <si>
    <t>04:24</t>
  </si>
  <si>
    <t>Chiado Cutin Andrea</t>
  </si>
  <si>
    <t>TO185 - RUNNER TEAM 99 SBV</t>
  </si>
  <si>
    <t>00.35.36.7</t>
  </si>
  <si>
    <t>04:27</t>
  </si>
  <si>
    <t>Schnell Lorenzo</t>
  </si>
  <si>
    <t>00.36.21.0</t>
  </si>
  <si>
    <t>00.06.42</t>
  </si>
  <si>
    <t>04:32</t>
  </si>
  <si>
    <t>Violi Giuseppe</t>
  </si>
  <si>
    <t>00.36.52.2</t>
  </si>
  <si>
    <t>00.07.13</t>
  </si>
  <si>
    <t>04:36</t>
  </si>
  <si>
    <t>Orione Edoardo</t>
  </si>
  <si>
    <t>00.37.09.7</t>
  </si>
  <si>
    <t>00.07.30</t>
  </si>
  <si>
    <t>04:38</t>
  </si>
  <si>
    <t>Beltramo Riccardo</t>
  </si>
  <si>
    <t>00.37.16.3</t>
  </si>
  <si>
    <t>00.07.37</t>
  </si>
  <si>
    <t>04:39</t>
  </si>
  <si>
    <t>Celestre Lorenzo</t>
  </si>
  <si>
    <t>00.37.34.1</t>
  </si>
  <si>
    <t>00.07.55</t>
  </si>
  <si>
    <t>Della Malva Mattia</t>
  </si>
  <si>
    <t>00.38.40.4</t>
  </si>
  <si>
    <t>00.09.01</t>
  </si>
  <si>
    <t>04:50</t>
  </si>
  <si>
    <t>00.29.04.0</t>
  </si>
  <si>
    <t>03:38</t>
  </si>
  <si>
    <t>Poletto Diego</t>
  </si>
  <si>
    <t>00.29.13.7</t>
  </si>
  <si>
    <t>00.00.09</t>
  </si>
  <si>
    <t>Santini Marco</t>
  </si>
  <si>
    <t>00.29.51.9</t>
  </si>
  <si>
    <t>CN016 - ATLETICA SALUZZO</t>
  </si>
  <si>
    <t>00.01.07</t>
  </si>
  <si>
    <t>Fogliatto Tommaso</t>
  </si>
  <si>
    <t>00.30.25.9</t>
  </si>
  <si>
    <t>00.01.21</t>
  </si>
  <si>
    <t>03:52</t>
  </si>
  <si>
    <t>Sommariva Tommaso</t>
  </si>
  <si>
    <t>00.31.13.4</t>
  </si>
  <si>
    <t>00.02.09</t>
  </si>
  <si>
    <t>00.31.42.8</t>
  </si>
  <si>
    <t>TO047 - A.S.D. BORGARETTO 75</t>
  </si>
  <si>
    <t>Rismondo Andrea</t>
  </si>
  <si>
    <t>00.33.20.8</t>
  </si>
  <si>
    <t>00.04.16</t>
  </si>
  <si>
    <t>00.09.46</t>
  </si>
  <si>
    <t>04:51</t>
  </si>
  <si>
    <t>AL007 - ATL. NOVESE Totale</t>
  </si>
  <si>
    <t>TO001 - BATTAGLIO C.U.S. TORINO ATL Totale</t>
  </si>
  <si>
    <t>TO185 - RUNNER TEAM 99 SBV Totale</t>
  </si>
  <si>
    <t>VB055 - GAV GRUPPO ATLETICA VERBANIA A Totale</t>
  </si>
  <si>
    <t>Giacomotti Roberto</t>
  </si>
  <si>
    <t>PSM [SM]</t>
  </si>
  <si>
    <t>00.33.54.7</t>
  </si>
  <si>
    <t>03:23</t>
  </si>
  <si>
    <t>Mattio Elia</t>
  </si>
  <si>
    <t>PSM [PM]</t>
  </si>
  <si>
    <t>00.34.05.4</t>
  </si>
  <si>
    <t>00.00.11</t>
  </si>
  <si>
    <t>03:24</t>
  </si>
  <si>
    <t>Gerbeti Amorin</t>
  </si>
  <si>
    <t>00.34.26.7</t>
  </si>
  <si>
    <t>03:26</t>
  </si>
  <si>
    <t>Dematteis Martin</t>
  </si>
  <si>
    <t>SM35 [SM35]</t>
  </si>
  <si>
    <t>00.34.32.8</t>
  </si>
  <si>
    <t>03:27</t>
  </si>
  <si>
    <t>Spettoli Luciano</t>
  </si>
  <si>
    <t>00.34.47.9</t>
  </si>
  <si>
    <t>03:28</t>
  </si>
  <si>
    <t>ma</t>
  </si>
  <si>
    <t>Hafid Mouhssine</t>
  </si>
  <si>
    <t>00.35.13.6</t>
  </si>
  <si>
    <t>00.01.19</t>
  </si>
  <si>
    <t>03:31</t>
  </si>
  <si>
    <t>Giolitti Simone</t>
  </si>
  <si>
    <t>00.35.23.9</t>
  </si>
  <si>
    <t>00.01.29</t>
  </si>
  <si>
    <t>03:32</t>
  </si>
  <si>
    <t>Fontana Nicolò</t>
  </si>
  <si>
    <t>NO037 - G.S. FULGOR PRATO SESIA</t>
  </si>
  <si>
    <t>Guarna Stefano</t>
  </si>
  <si>
    <t>Aimar Giacomo Osayuwamen</t>
  </si>
  <si>
    <t>00.36.04.3</t>
  </si>
  <si>
    <t>00.02.10</t>
  </si>
  <si>
    <t>Scartazzini Vinicius</t>
  </si>
  <si>
    <t>VC001 - ATL. SANTHIA'</t>
  </si>
  <si>
    <t>00.36.07.2</t>
  </si>
  <si>
    <t>Contran Umberto</t>
  </si>
  <si>
    <t>00.36.11.8</t>
  </si>
  <si>
    <t>Mandrino Andrea</t>
  </si>
  <si>
    <t>00.36.14.9</t>
  </si>
  <si>
    <t>Aimo Michele</t>
  </si>
  <si>
    <t>Hanyn Hicham</t>
  </si>
  <si>
    <t>00.36.24.0</t>
  </si>
  <si>
    <t>Pompili Ermanno</t>
  </si>
  <si>
    <t>00.36.44.5</t>
  </si>
  <si>
    <t>00.02.50</t>
  </si>
  <si>
    <t>03:40</t>
  </si>
  <si>
    <t>Lometti Matteo</t>
  </si>
  <si>
    <t>AT003 - A.S.D. BRANCALEONE ASTI</t>
  </si>
  <si>
    <t>00.36.46.9</t>
  </si>
  <si>
    <t>00.02.52</t>
  </si>
  <si>
    <t>Santelli Emanuele</t>
  </si>
  <si>
    <t>00.03.09</t>
  </si>
  <si>
    <t>Guglielmetti Francesco</t>
  </si>
  <si>
    <t>SM40 [SM40]</t>
  </si>
  <si>
    <t>Massimino Luca</t>
  </si>
  <si>
    <t>00.37.21.5</t>
  </si>
  <si>
    <t>00.03.27</t>
  </si>
  <si>
    <t>Geddo Andrea</t>
  </si>
  <si>
    <t>NO069 - LUCIANI SPORT TEAM</t>
  </si>
  <si>
    <t>Vota Stefano</t>
  </si>
  <si>
    <t>00.37.27.9</t>
  </si>
  <si>
    <t>Menniti Giacomo</t>
  </si>
  <si>
    <t>Buti Nicolò</t>
  </si>
  <si>
    <t>00.37.30.4</t>
  </si>
  <si>
    <t>00.03.36</t>
  </si>
  <si>
    <t>TO268 - ATLETICA VENARIA REALE</t>
  </si>
  <si>
    <t>00.03.51</t>
  </si>
  <si>
    <t>Boggio Paolo</t>
  </si>
  <si>
    <t>00.37.45.9</t>
  </si>
  <si>
    <t>Geneselli Thomas</t>
  </si>
  <si>
    <t>Martina Davide</t>
  </si>
  <si>
    <t>SM45 [SM45]</t>
  </si>
  <si>
    <t>Castello Davide</t>
  </si>
  <si>
    <t>00.38.11.5</t>
  </si>
  <si>
    <t>00.04.17</t>
  </si>
  <si>
    <t>Pastore Davide</t>
  </si>
  <si>
    <t>00.38.29.8</t>
  </si>
  <si>
    <t>03:51</t>
  </si>
  <si>
    <t>Folchini Eugenio</t>
  </si>
  <si>
    <t>Tassone Federico</t>
  </si>
  <si>
    <t>00.38.50.2</t>
  </si>
  <si>
    <t>00.04.56</t>
  </si>
  <si>
    <t>03:53</t>
  </si>
  <si>
    <t>Aimar Enrico</t>
  </si>
  <si>
    <t>Pagano Daniele</t>
  </si>
  <si>
    <t>Chiocchi Giampiero</t>
  </si>
  <si>
    <t>00.39.25.6</t>
  </si>
  <si>
    <t>00.05.31</t>
  </si>
  <si>
    <t>Jahdari El Mahdi</t>
  </si>
  <si>
    <t>00.39.34.5</t>
  </si>
  <si>
    <t>03:58</t>
  </si>
  <si>
    <t>Maiolo William</t>
  </si>
  <si>
    <t>SM50 [SM50]</t>
  </si>
  <si>
    <t>00.39.47.5</t>
  </si>
  <si>
    <t>00.05.53</t>
  </si>
  <si>
    <t>00.06.01</t>
  </si>
  <si>
    <t>Capomolla Alfonso</t>
  </si>
  <si>
    <t>00.39.55.9</t>
  </si>
  <si>
    <t>SM55 [SM55]</t>
  </si>
  <si>
    <t>Bonino Stefano</t>
  </si>
  <si>
    <t>00.40.03.5</t>
  </si>
  <si>
    <t>00.06.09</t>
  </si>
  <si>
    <t>00.40.15.9</t>
  </si>
  <si>
    <t>00.06.21</t>
  </si>
  <si>
    <t>Zagato Michael</t>
  </si>
  <si>
    <t>Capasso Tobia Michele</t>
  </si>
  <si>
    <t>TO280 - TORINO ROAD RUNNERS A.S.D.</t>
  </si>
  <si>
    <t>00.40.20.5</t>
  </si>
  <si>
    <t>00.06.26</t>
  </si>
  <si>
    <t>00.06.37</t>
  </si>
  <si>
    <t>Ravera Claudio</t>
  </si>
  <si>
    <t>00.40.59.2</t>
  </si>
  <si>
    <t>00.07.05</t>
  </si>
  <si>
    <t>Marzocca Raffaele</t>
  </si>
  <si>
    <t>00.41.14.3</t>
  </si>
  <si>
    <t>00.07.20</t>
  </si>
  <si>
    <t>Carollo Carlo</t>
  </si>
  <si>
    <t>VC020 - G.S. ERMENEGILDO ZEGNA</t>
  </si>
  <si>
    <t>00.41.27.0</t>
  </si>
  <si>
    <t>00.07.33</t>
  </si>
  <si>
    <t>Cerutti Giacomo</t>
  </si>
  <si>
    <t>00.41.32.5</t>
  </si>
  <si>
    <t>00.07.38</t>
  </si>
  <si>
    <t>Fresia Pietro</t>
  </si>
  <si>
    <t>00.41.39.7</t>
  </si>
  <si>
    <t>00.07.45</t>
  </si>
  <si>
    <t>Saltalamacchia Diego Ambrogio</t>
  </si>
  <si>
    <t>00.41.43.3</t>
  </si>
  <si>
    <t>00.07.49</t>
  </si>
  <si>
    <t>Rosso Federico</t>
  </si>
  <si>
    <t>La Fauci Maurizio</t>
  </si>
  <si>
    <t>00.41.51.2</t>
  </si>
  <si>
    <t>00.07.57</t>
  </si>
  <si>
    <t>00.08.01</t>
  </si>
  <si>
    <t>Bessone Luca</t>
  </si>
  <si>
    <t>Audisio Andrea</t>
  </si>
  <si>
    <t>00.42.42.9</t>
  </si>
  <si>
    <t>00.08.48</t>
  </si>
  <si>
    <t>04:16</t>
  </si>
  <si>
    <t>Stabile Emiliano</t>
  </si>
  <si>
    <t>00.43.13.4</t>
  </si>
  <si>
    <t>00.09.19</t>
  </si>
  <si>
    <t>Campanella Maurizio</t>
  </si>
  <si>
    <t>00.43.32.6</t>
  </si>
  <si>
    <t>00.09.38</t>
  </si>
  <si>
    <t>TO094 - ASD GIANNONERUNNING CIRCUIT</t>
  </si>
  <si>
    <t>Forlese Jacopo</t>
  </si>
  <si>
    <t>TO224 - A.S.D. PODISTICA TORINO</t>
  </si>
  <si>
    <t>04:25</t>
  </si>
  <si>
    <t>04:26</t>
  </si>
  <si>
    <t>Richiero Lorenzo</t>
  </si>
  <si>
    <t>00.44.37.5</t>
  </si>
  <si>
    <t>00.10.43</t>
  </si>
  <si>
    <t>ro</t>
  </si>
  <si>
    <t>Salavastru Constantin</t>
  </si>
  <si>
    <t>Baccaro Dario</t>
  </si>
  <si>
    <t>TO265 - A.S.D. EQUILIBRA RUNNING TEAM</t>
  </si>
  <si>
    <t>00.12.15</t>
  </si>
  <si>
    <t>Cefola Armando</t>
  </si>
  <si>
    <t>00.46.13.9</t>
  </si>
  <si>
    <t>00.12.19</t>
  </si>
  <si>
    <t>Panza Michele</t>
  </si>
  <si>
    <t>Arezzi Marco</t>
  </si>
  <si>
    <t>Bassanello Niccolò</t>
  </si>
  <si>
    <t>00.48.48.6</t>
  </si>
  <si>
    <t>00.14.54</t>
  </si>
  <si>
    <t>04:52</t>
  </si>
  <si>
    <t>04:54</t>
  </si>
  <si>
    <t>Pace Sergio</t>
  </si>
  <si>
    <t>00.49.31.0</t>
  </si>
  <si>
    <t>00.15.37</t>
  </si>
  <si>
    <t>04:57</t>
  </si>
  <si>
    <t>05:01</t>
  </si>
  <si>
    <t>Franconi Enrico</t>
  </si>
  <si>
    <t>00.50.27.4</t>
  </si>
  <si>
    <t>00.16.33</t>
  </si>
  <si>
    <t>05:02</t>
  </si>
  <si>
    <t>05:12</t>
  </si>
  <si>
    <t>Difino Andrea Enrico</t>
  </si>
  <si>
    <t>Testa Livio</t>
  </si>
  <si>
    <t>00.57.23.2</t>
  </si>
  <si>
    <t>00.23.29</t>
  </si>
  <si>
    <t>05:44</t>
  </si>
  <si>
    <t>05:19</t>
  </si>
  <si>
    <t>00.18.46</t>
  </si>
  <si>
    <t>00.53.10.5</t>
  </si>
  <si>
    <t>00.14.05</t>
  </si>
  <si>
    <t>00.48.29.6</t>
  </si>
  <si>
    <t>Italia Francesco</t>
  </si>
  <si>
    <t>00.12.25</t>
  </si>
  <si>
    <t>00.46.49.3</t>
  </si>
  <si>
    <t>00.46.39.6</t>
  </si>
  <si>
    <t>00.10.15</t>
  </si>
  <si>
    <t>00.44.39.9</t>
  </si>
  <si>
    <t>00.44.10.4</t>
  </si>
  <si>
    <t>00.09.36</t>
  </si>
  <si>
    <t>00.44.00.1</t>
  </si>
  <si>
    <t>00.08.31</t>
  </si>
  <si>
    <t>00.42.55.8</t>
  </si>
  <si>
    <t>Elifani Davide</t>
  </si>
  <si>
    <t>00.42.25.2</t>
  </si>
  <si>
    <t>00.41.46.1</t>
  </si>
  <si>
    <t>00.41.01.6</t>
  </si>
  <si>
    <t>Squarotti Ludovico</t>
  </si>
  <si>
    <t>00.40.04.2</t>
  </si>
  <si>
    <t>Grosso Simone</t>
  </si>
  <si>
    <t>00.04.46</t>
  </si>
  <si>
    <t>00.39.10.7</t>
  </si>
  <si>
    <t>00.04.45</t>
  </si>
  <si>
    <t>00.39.09.7</t>
  </si>
  <si>
    <t>Novero Andrea</t>
  </si>
  <si>
    <t>00.04.27</t>
  </si>
  <si>
    <t>00.38.51.5</t>
  </si>
  <si>
    <t>00.04.18</t>
  </si>
  <si>
    <t>00.38.42.5</t>
  </si>
  <si>
    <t>00.04.14</t>
  </si>
  <si>
    <t>00.38.38.9</t>
  </si>
  <si>
    <t>00.38.38.3</t>
  </si>
  <si>
    <t>Bonelli Eugenio</t>
  </si>
  <si>
    <t>00.04.09</t>
  </si>
  <si>
    <t>00.38.33.3</t>
  </si>
  <si>
    <t>00.03.56</t>
  </si>
  <si>
    <t>00.38.20.4</t>
  </si>
  <si>
    <t>00.03.52</t>
  </si>
  <si>
    <t>00.38.16.2</t>
  </si>
  <si>
    <t>00.03.47</t>
  </si>
  <si>
    <t>00.38.11.4</t>
  </si>
  <si>
    <t>Tronconi Alessandro</t>
  </si>
  <si>
    <t>00.03.23</t>
  </si>
  <si>
    <t>00.37.47.6</t>
  </si>
  <si>
    <t>Quaglia Giovanni</t>
  </si>
  <si>
    <t>00.03.16</t>
  </si>
  <si>
    <t>00.37.40.3</t>
  </si>
  <si>
    <t>00.37.25.2</t>
  </si>
  <si>
    <t>Daniele Nicolò</t>
  </si>
  <si>
    <t>00.37.00.0</t>
  </si>
  <si>
    <t>00.36.39.4</t>
  </si>
  <si>
    <t>Adamini Simone</t>
  </si>
  <si>
    <t>00.36.32.4</t>
  </si>
  <si>
    <t>00.02.00</t>
  </si>
  <si>
    <t>00.36.24.3</t>
  </si>
  <si>
    <t>Borgnolo Matteo</t>
  </si>
  <si>
    <t>00.01.53</t>
  </si>
  <si>
    <t>00.36.17.5</t>
  </si>
  <si>
    <t>Ronchi Luca</t>
  </si>
  <si>
    <t>00.36.01.4</t>
  </si>
  <si>
    <t>03:33</t>
  </si>
  <si>
    <t>00.35.35.9</t>
  </si>
  <si>
    <t>Bouchard Nicholas</t>
  </si>
  <si>
    <t>00.01.04</t>
  </si>
  <si>
    <t>00.35.28.9</t>
  </si>
  <si>
    <t>00.34.35.9</t>
  </si>
  <si>
    <t>Breusa Francesco</t>
  </si>
  <si>
    <t>AT003 - A.S.D. BRANCALEONE ASTI Totale</t>
  </si>
  <si>
    <t>CN004 - A.S.D.DRAGONERO Totale</t>
  </si>
  <si>
    <t>CN007 - A.S.D.PODISTICA VALLE VARAITA Totale</t>
  </si>
  <si>
    <t>CN008 - A.S.D. ATLETICA ALBA Totale</t>
  </si>
  <si>
    <t>CN016 - ATLETICA SALUZZO Totale</t>
  </si>
  <si>
    <t>NO037 - G.S. FULGOR PRATO SESIA Totale</t>
  </si>
  <si>
    <t>NO069 - LUCIANI SPORT TEAM Totale</t>
  </si>
  <si>
    <t>TO016 - ASDP ATLETICA PINEROLO Totale</t>
  </si>
  <si>
    <t>TO047 - A.S.D. BORGARETTO 75 Totale</t>
  </si>
  <si>
    <t>TO090 - A. S. DILETT. DORATLETICA Totale</t>
  </si>
  <si>
    <t>TO224 - A.S.D. PODISTICA TORINO Totale</t>
  </si>
  <si>
    <t>TO261 - OLIMPIATLETICA Totale</t>
  </si>
  <si>
    <t>TO265 - A.S.D. EQUILIBRA RUNNING TEAM Totale</t>
  </si>
  <si>
    <t>TO280 - TORINO ROAD RUNNERS A.S.D. Totale</t>
  </si>
  <si>
    <t>VC001 - ATL. SANTHIA' Totale</t>
  </si>
  <si>
    <t>VC020 - G.S. ERMENEGILDO ZEGNA Totale</t>
  </si>
  <si>
    <t>Rosa Brusin Alice</t>
  </si>
  <si>
    <t>AF [AF]</t>
  </si>
  <si>
    <t>00.15.56.8</t>
  </si>
  <si>
    <t>Cappini Giada</t>
  </si>
  <si>
    <t>00.16.54.7</t>
  </si>
  <si>
    <t>00.00.58</t>
  </si>
  <si>
    <t>Castelli Sofia</t>
  </si>
  <si>
    <t>00.17.24.9</t>
  </si>
  <si>
    <t>00.01.28</t>
  </si>
  <si>
    <t>Cappio Irene</t>
  </si>
  <si>
    <t>00.01.33</t>
  </si>
  <si>
    <t>Bellosta Matilde</t>
  </si>
  <si>
    <t>00.17.35.5</t>
  </si>
  <si>
    <t>Medina Crystal</t>
  </si>
  <si>
    <t>Liut Iris</t>
  </si>
  <si>
    <t>00.17.44.4</t>
  </si>
  <si>
    <t>00.01.48</t>
  </si>
  <si>
    <t>00.01.57</t>
  </si>
  <si>
    <t>Torre Stefania</t>
  </si>
  <si>
    <t>Pelassa Elena</t>
  </si>
  <si>
    <t>Azario Lucrezia</t>
  </si>
  <si>
    <t>00.18.35.6</t>
  </si>
  <si>
    <t>Gaiola Alessia</t>
  </si>
  <si>
    <t>00.18.38.4</t>
  </si>
  <si>
    <t>Operto Aurora</t>
  </si>
  <si>
    <t>04:47</t>
  </si>
  <si>
    <t>Ferrero Merlino Elisa</t>
  </si>
  <si>
    <t>00.19.14.1</t>
  </si>
  <si>
    <t>Sparaventi Gaia</t>
  </si>
  <si>
    <t>00.19.20.0</t>
  </si>
  <si>
    <t>Pia Elizabeth</t>
  </si>
  <si>
    <t>00.19.27.7</t>
  </si>
  <si>
    <t>Roccia Alice</t>
  </si>
  <si>
    <t>00.19.38.2</t>
  </si>
  <si>
    <t>00.03.42</t>
  </si>
  <si>
    <t>Duoccio Corinne Aurora</t>
  </si>
  <si>
    <t>00.19.50.7</t>
  </si>
  <si>
    <t>00.03.54</t>
  </si>
  <si>
    <t>Perone Silvia</t>
  </si>
  <si>
    <t>Bigaran Emma</t>
  </si>
  <si>
    <t>Coppola Valentina</t>
  </si>
  <si>
    <t>00.20.27.8</t>
  </si>
  <si>
    <t>00.04.31</t>
  </si>
  <si>
    <t>Demateis Federica</t>
  </si>
  <si>
    <t>05:13</t>
  </si>
  <si>
    <t>Gaia Martina</t>
  </si>
  <si>
    <t>00.22.17.1</t>
  </si>
  <si>
    <t>Gennaro Aurora</t>
  </si>
  <si>
    <t>00.25.03.1</t>
  </si>
  <si>
    <t>00.09.07</t>
  </si>
  <si>
    <t>06:15</t>
  </si>
  <si>
    <t>Oliveto Clelia</t>
  </si>
  <si>
    <t>00.25.12.1</t>
  </si>
  <si>
    <t>00.09.16</t>
  </si>
  <si>
    <t>06:18</t>
  </si>
  <si>
    <t>00.16.29.5</t>
  </si>
  <si>
    <t>00.16.34.2</t>
  </si>
  <si>
    <t>00.01.12</t>
  </si>
  <si>
    <t>00.17.40.4</t>
  </si>
  <si>
    <t>00.17.45.4</t>
  </si>
  <si>
    <t>00.18.09.5</t>
  </si>
  <si>
    <t>00.02.47</t>
  </si>
  <si>
    <t>00.19.09.0</t>
  </si>
  <si>
    <t>00.19.21.2</t>
  </si>
  <si>
    <t>00.03.59</t>
  </si>
  <si>
    <t>00.19.37.0</t>
  </si>
  <si>
    <t>00.04.15</t>
  </si>
  <si>
    <t>04:58</t>
  </si>
  <si>
    <t>Calmarini Greta</t>
  </si>
  <si>
    <t>00.20.53.6</t>
  </si>
  <si>
    <t>D'avolio Giorgia</t>
  </si>
  <si>
    <t>00.21.19.8</t>
  </si>
  <si>
    <t>Gianellini Melissa</t>
  </si>
  <si>
    <t>00.23.58.8</t>
  </si>
  <si>
    <t>00.08.36</t>
  </si>
  <si>
    <t>05:59</t>
  </si>
  <si>
    <t>TO268 - ATLETICA VENARIA REALE Totale</t>
  </si>
  <si>
    <t>Vignolo Margherita</t>
  </si>
  <si>
    <t>PSF [PF]</t>
  </si>
  <si>
    <t>00.23.41.0</t>
  </si>
  <si>
    <t>Broggi Benedetta</t>
  </si>
  <si>
    <t>PSF [SF]</t>
  </si>
  <si>
    <t>00.23.47.1</t>
  </si>
  <si>
    <t>Brangero Martina</t>
  </si>
  <si>
    <t>00.23.53.4</t>
  </si>
  <si>
    <t>00.00.12</t>
  </si>
  <si>
    <t>Borello Sara</t>
  </si>
  <si>
    <t>00.24.09.7</t>
  </si>
  <si>
    <t>Zampaglione Silvia</t>
  </si>
  <si>
    <t>00.24.30.3</t>
  </si>
  <si>
    <t>SF55 [SF55]</t>
  </si>
  <si>
    <t>Cerutti Federica</t>
  </si>
  <si>
    <t>SF35 [SF35]</t>
  </si>
  <si>
    <t>00.01.20</t>
  </si>
  <si>
    <t>Cremonini Rachele</t>
  </si>
  <si>
    <t>Peyracchia Gessica</t>
  </si>
  <si>
    <t>00.25.11.4</t>
  </si>
  <si>
    <t>00.01.30</t>
  </si>
  <si>
    <t>Stefani Elisa</t>
  </si>
  <si>
    <t>00.25.14.3</t>
  </si>
  <si>
    <t>El Kannoussi Mina</t>
  </si>
  <si>
    <t>00.25.18.6</t>
  </si>
  <si>
    <t>Dentis Arianna</t>
  </si>
  <si>
    <t>00.01.44</t>
  </si>
  <si>
    <t>Abellonio Elena</t>
  </si>
  <si>
    <t>Zavanone Ilaria</t>
  </si>
  <si>
    <t>SF40 [SF40]</t>
  </si>
  <si>
    <t>00.25.38.2</t>
  </si>
  <si>
    <t>Tagliente Elena</t>
  </si>
  <si>
    <t>JF [JF]</t>
  </si>
  <si>
    <t>00.25.50.8</t>
  </si>
  <si>
    <t>Negro Greta</t>
  </si>
  <si>
    <t>Magnaldi Alice</t>
  </si>
  <si>
    <t>00.26.02.6</t>
  </si>
  <si>
    <t>Ferro Debora</t>
  </si>
  <si>
    <t>SF50 [SF50]</t>
  </si>
  <si>
    <t>00.26.19.8</t>
  </si>
  <si>
    <t>Viano Federica</t>
  </si>
  <si>
    <t>00.26.30.1</t>
  </si>
  <si>
    <t>Ruatta Anna</t>
  </si>
  <si>
    <t>00.26.32.9</t>
  </si>
  <si>
    <t>Chiavazza Irma</t>
  </si>
  <si>
    <t>00.26.50.8</t>
  </si>
  <si>
    <t>Laino Federica</t>
  </si>
  <si>
    <t>SF45 [SF45]</t>
  </si>
  <si>
    <t>Porello Lucia</t>
  </si>
  <si>
    <t>Gioia Rossella Elisa Chiar</t>
  </si>
  <si>
    <t>00.28.08.2</t>
  </si>
  <si>
    <t>Di Napoli Maria</t>
  </si>
  <si>
    <t>00.28.10.6</t>
  </si>
  <si>
    <t>00.04.29</t>
  </si>
  <si>
    <t>Tomasova Inna</t>
  </si>
  <si>
    <t>00.28.30.9</t>
  </si>
  <si>
    <t>04:45</t>
  </si>
  <si>
    <t>Trinchieri Isabel</t>
  </si>
  <si>
    <t>Mates Mariana</t>
  </si>
  <si>
    <t>00.28.56.1</t>
  </si>
  <si>
    <t>00.05.15</t>
  </si>
  <si>
    <t>Tahirova Aziza</t>
  </si>
  <si>
    <t>00.29.07.9</t>
  </si>
  <si>
    <t>00.05.26</t>
  </si>
  <si>
    <t>Cecchi Elena</t>
  </si>
  <si>
    <t>00.29.49.6</t>
  </si>
  <si>
    <t>Pegoraro Erica</t>
  </si>
  <si>
    <t>De Marchi Silvia</t>
  </si>
  <si>
    <t>00.31.14.9</t>
  </si>
  <si>
    <t>Orlandi Federica</t>
  </si>
  <si>
    <t>00.31.42.6</t>
  </si>
  <si>
    <t>05:17</t>
  </si>
  <si>
    <t>05:57</t>
  </si>
  <si>
    <t>00.27.54.3</t>
  </si>
  <si>
    <t>00.02.03</t>
  </si>
  <si>
    <t>04:46</t>
  </si>
  <si>
    <t>Cafasso Sofia</t>
  </si>
  <si>
    <t>00.24.22.5</t>
  </si>
  <si>
    <t>00.01.03</t>
  </si>
  <si>
    <t>00.25.11.9</t>
  </si>
  <si>
    <t>00.25.28.0</t>
  </si>
  <si>
    <t>Gozzano Annamaria</t>
  </si>
  <si>
    <t>00.25.40.5</t>
  </si>
  <si>
    <t>00.25.41.5</t>
  </si>
  <si>
    <t>00.25.45.6</t>
  </si>
  <si>
    <t>Termignoni Stefania</t>
  </si>
  <si>
    <t>00.26.28.2</t>
  </si>
  <si>
    <t>Zucco Anastasia</t>
  </si>
  <si>
    <t>00.26.37.0</t>
  </si>
  <si>
    <t>00.02.29</t>
  </si>
  <si>
    <t>Toniolo Carlotta</t>
  </si>
  <si>
    <t>00.26.54.1</t>
  </si>
  <si>
    <t>00.02.46</t>
  </si>
  <si>
    <t>04:29</t>
  </si>
  <si>
    <t>00.27.47.9</t>
  </si>
  <si>
    <t>Demaria Laura</t>
  </si>
  <si>
    <t>00.27.53.2</t>
  </si>
  <si>
    <t>Feo Giuseppina</t>
  </si>
  <si>
    <t>VC014 - G.S.A. VALSESIA</t>
  </si>
  <si>
    <t>00.28.41.2</t>
  </si>
  <si>
    <t>00.04.33</t>
  </si>
  <si>
    <t>00.30.10.7</t>
  </si>
  <si>
    <t>00.06.02</t>
  </si>
  <si>
    <t>Bacchetta Monia</t>
  </si>
  <si>
    <t>00.31.59.1</t>
  </si>
  <si>
    <t>00.07.51</t>
  </si>
  <si>
    <t>Carfora Paola</t>
  </si>
  <si>
    <t>00.34.57.9</t>
  </si>
  <si>
    <t>00.10.49</t>
  </si>
  <si>
    <t>05:49</t>
  </si>
  <si>
    <t>Quaranta Cinzia</t>
  </si>
  <si>
    <t>00.35.42.1</t>
  </si>
  <si>
    <t>00.11.34</t>
  </si>
  <si>
    <t>TO094 - ASD GIANNONERUNNING CIRCUIT Totale</t>
  </si>
  <si>
    <t>VC014 - G.S.A. VALSESIA Totale</t>
  </si>
  <si>
    <t>titolo</t>
  </si>
  <si>
    <t>Campione Piemontese di Categoria</t>
  </si>
  <si>
    <t>totale</t>
  </si>
  <si>
    <t>numero punteggi</t>
  </si>
  <si>
    <t>AL001 - ATL. ALESSANDRIA Totale Totale</t>
  </si>
  <si>
    <t>CN005 - ATL. MONDOVI'-ACQUA S.BERNARDO Totale Totale</t>
  </si>
  <si>
    <t>CN020 - A.S.D. ATLETICA ROATA CHIUSANI Totale Totale</t>
  </si>
  <si>
    <t>TO001 - BATTAGLIO C.U.S. TORINO ATL Totale Totale</t>
  </si>
  <si>
    <t>TO226 - SAFATLETICA PIEMONTE ASD Totale Totale</t>
  </si>
  <si>
    <t>VB058 - SPORT PROJECT VCO Totale Totale</t>
  </si>
  <si>
    <t>Campione Piemontese di Corsa Campestre Maschile</t>
  </si>
  <si>
    <t>Campione Piemontese di Corsa Campestre Femminile</t>
  </si>
  <si>
    <t>punti</t>
  </si>
  <si>
    <t>posizione</t>
  </si>
  <si>
    <t>AM</t>
  </si>
  <si>
    <t>JM</t>
  </si>
  <si>
    <t>PSM</t>
  </si>
  <si>
    <t>AF</t>
  </si>
  <si>
    <t>JF</t>
  </si>
  <si>
    <t>PSF</t>
  </si>
  <si>
    <t>CDS MASCHILE</t>
  </si>
  <si>
    <t>CDS FEMMINILE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</si>
</sst>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8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1" fillId="0" borderId="0" xfId="0" applyFont="1" applyAlignment="1">
      <alignment wrapText="1"/>
    </xf>
    <xf numFmtId="0" fontId="1" fillId="0" borderId="0" xfId="0" applyFont="1"/>
    <xf numFmtId="0" fontId="0" fillId="3" borderId="0" xfId="0" applyFill="1"/>
    <xf numFmtId="0" fontId="0" fillId="3" borderId="0" xfId="0" applyFill="1" applyAlignment="1">
      <alignment wrapText="1"/>
    </xf>
    <xf numFmtId="0" fontId="1" fillId="3" borderId="0" xfId="0" applyFont="1" applyFill="1" applyAlignment="1">
      <alignment wrapText="1"/>
    </xf>
    <xf numFmtId="0" fontId="0" fillId="4" borderId="0" xfId="0" applyFill="1"/>
    <xf numFmtId="0" fontId="0" fillId="4" borderId="0" xfId="0" applyFill="1" applyAlignment="1">
      <alignment wrapText="1"/>
    </xf>
    <xf numFmtId="0" fontId="1" fillId="4" borderId="0" xfId="0" applyFont="1" applyFill="1" applyAlignment="1">
      <alignment wrapText="1"/>
    </xf>
    <xf numFmtId="0" fontId="0" fillId="5" borderId="0" xfId="0" applyFill="1"/>
    <xf numFmtId="0" fontId="0" fillId="5" borderId="0" xfId="0" applyFill="1" applyAlignment="1">
      <alignment wrapText="1"/>
    </xf>
    <xf numFmtId="0" fontId="1" fillId="5" borderId="0" xfId="0" applyFont="1" applyFill="1" applyAlignment="1">
      <alignment wrapText="1"/>
    </xf>
    <xf numFmtId="0" fontId="2" fillId="3" borderId="0" xfId="0" applyFont="1" applyFill="1"/>
    <xf numFmtId="0" fontId="0" fillId="6" borderId="0" xfId="0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1" fillId="5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6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  <pageSetUpPr fitToPage="1"/>
  </sheetPr>
  <dimension ref="A1:L53"/>
  <sheetViews>
    <sheetView workbookViewId="0">
      <selection activeCell="D70" sqref="D70"/>
    </sheetView>
  </sheetViews>
  <sheetFormatPr defaultColWidth="68" defaultRowHeight="15" outlineLevelRow="2" x14ac:dyDescent="0.25"/>
  <cols>
    <col min="1" max="1" width="5.7109375" bestFit="1" customWidth="1"/>
    <col min="2" max="2" width="5" bestFit="1" customWidth="1"/>
    <col min="3" max="3" width="4" bestFit="1" customWidth="1"/>
    <col min="4" max="4" width="22.7109375" bestFit="1" customWidth="1"/>
    <col min="5" max="5" width="5.42578125" bestFit="1" customWidth="1"/>
    <col min="6" max="6" width="9.140625" bestFit="1" customWidth="1"/>
    <col min="7" max="7" width="48.5703125" bestFit="1" customWidth="1"/>
    <col min="8" max="8" width="9.7109375" bestFit="1" customWidth="1"/>
    <col min="9" max="9" width="8.140625" bestFit="1" customWidth="1"/>
    <col min="10" max="10" width="6" bestFit="1" customWidth="1"/>
    <col min="11" max="11" width="9.5703125" bestFit="1" customWidth="1"/>
    <col min="12" max="12" width="32.85546875" bestFit="1" customWidth="1"/>
  </cols>
  <sheetData>
    <row r="1" spans="1:12" x14ac:dyDescent="0.25">
      <c r="A1" s="2" t="s">
        <v>801</v>
      </c>
      <c r="B1" s="2" t="s">
        <v>144</v>
      </c>
      <c r="C1" s="2" t="s">
        <v>145</v>
      </c>
      <c r="D1" s="2" t="s">
        <v>146</v>
      </c>
      <c r="E1" s="2" t="s">
        <v>147</v>
      </c>
      <c r="F1" s="2" t="s">
        <v>148</v>
      </c>
      <c r="G1" s="2" t="s">
        <v>149</v>
      </c>
      <c r="H1" s="2" t="s">
        <v>150</v>
      </c>
      <c r="I1" s="2" t="s">
        <v>151</v>
      </c>
      <c r="J1" s="2" t="s">
        <v>152</v>
      </c>
      <c r="K1" s="2" t="s">
        <v>228</v>
      </c>
      <c r="L1" s="2" t="s">
        <v>789</v>
      </c>
    </row>
    <row r="2" spans="1:12" hidden="1" outlineLevel="2" x14ac:dyDescent="0.25">
      <c r="A2">
        <v>3</v>
      </c>
      <c r="B2">
        <v>980</v>
      </c>
      <c r="C2" t="s">
        <v>0</v>
      </c>
      <c r="D2" s="1" t="s">
        <v>10</v>
      </c>
      <c r="E2" s="1">
        <v>2008</v>
      </c>
      <c r="F2" s="1" t="s">
        <v>1</v>
      </c>
      <c r="G2" s="1" t="s">
        <v>11</v>
      </c>
      <c r="H2" t="s">
        <v>12</v>
      </c>
      <c r="I2" t="s">
        <v>13</v>
      </c>
      <c r="J2" t="s">
        <v>14</v>
      </c>
    </row>
    <row r="3" spans="1:12" hidden="1" outlineLevel="2" x14ac:dyDescent="0.25">
      <c r="A3">
        <v>7</v>
      </c>
      <c r="B3">
        <v>898</v>
      </c>
      <c r="C3" t="s">
        <v>0</v>
      </c>
      <c r="D3" s="1" t="s">
        <v>29</v>
      </c>
      <c r="E3" s="1">
        <v>2009</v>
      </c>
      <c r="F3" s="1" t="s">
        <v>1</v>
      </c>
      <c r="G3" s="1" t="s">
        <v>11</v>
      </c>
      <c r="H3" t="s">
        <v>21</v>
      </c>
      <c r="I3" t="s">
        <v>207</v>
      </c>
      <c r="J3" t="s">
        <v>22</v>
      </c>
    </row>
    <row r="4" spans="1:12" hidden="1" outlineLevel="2" x14ac:dyDescent="0.25">
      <c r="A4">
        <v>12</v>
      </c>
      <c r="B4">
        <v>901</v>
      </c>
      <c r="C4" t="s">
        <v>0</v>
      </c>
      <c r="D4" s="1" t="s">
        <v>44</v>
      </c>
      <c r="E4" s="1">
        <v>2009</v>
      </c>
      <c r="F4" s="1" t="s">
        <v>1</v>
      </c>
      <c r="G4" s="1" t="s">
        <v>11</v>
      </c>
      <c r="H4" t="s">
        <v>200</v>
      </c>
      <c r="I4" t="s">
        <v>199</v>
      </c>
      <c r="J4" t="s">
        <v>198</v>
      </c>
    </row>
    <row r="5" spans="1:12" outlineLevel="1" collapsed="1" x14ac:dyDescent="0.25">
      <c r="A5" s="5">
        <f>SUBTOTAL(9,A2:A4)</f>
        <v>22</v>
      </c>
      <c r="B5" s="5"/>
      <c r="C5" s="5"/>
      <c r="D5" s="6"/>
      <c r="E5" s="6"/>
      <c r="F5" s="6" t="s">
        <v>803</v>
      </c>
      <c r="G5" s="7" t="s">
        <v>225</v>
      </c>
      <c r="H5" s="5"/>
      <c r="I5" s="5"/>
      <c r="J5" s="5"/>
      <c r="K5" s="5">
        <v>40</v>
      </c>
      <c r="L5" s="14" t="s">
        <v>790</v>
      </c>
    </row>
    <row r="6" spans="1:12" hidden="1" outlineLevel="2" x14ac:dyDescent="0.25">
      <c r="A6">
        <v>2</v>
      </c>
      <c r="B6">
        <v>204</v>
      </c>
      <c r="C6" t="s">
        <v>0</v>
      </c>
      <c r="D6" s="1" t="s">
        <v>5</v>
      </c>
      <c r="E6" s="1">
        <v>2009</v>
      </c>
      <c r="F6" s="1" t="s">
        <v>1</v>
      </c>
      <c r="G6" s="1" t="s">
        <v>6</v>
      </c>
      <c r="H6" t="s">
        <v>7</v>
      </c>
      <c r="I6" t="s">
        <v>8</v>
      </c>
      <c r="J6" t="s">
        <v>9</v>
      </c>
    </row>
    <row r="7" spans="1:12" hidden="1" outlineLevel="2" x14ac:dyDescent="0.25">
      <c r="A7">
        <v>4</v>
      </c>
      <c r="B7">
        <v>194</v>
      </c>
      <c r="C7" t="s">
        <v>0</v>
      </c>
      <c r="D7" s="1" t="s">
        <v>15</v>
      </c>
      <c r="E7" s="1">
        <v>2008</v>
      </c>
      <c r="F7" s="1" t="s">
        <v>1</v>
      </c>
      <c r="G7" s="1" t="s">
        <v>6</v>
      </c>
      <c r="H7" t="s">
        <v>16</v>
      </c>
      <c r="I7" t="s">
        <v>17</v>
      </c>
      <c r="J7" t="s">
        <v>14</v>
      </c>
    </row>
    <row r="8" spans="1:12" hidden="1" outlineLevel="2" x14ac:dyDescent="0.25">
      <c r="A8">
        <v>19</v>
      </c>
      <c r="B8">
        <v>521</v>
      </c>
      <c r="C8" t="s">
        <v>0</v>
      </c>
      <c r="D8" s="1" t="s">
        <v>190</v>
      </c>
      <c r="E8" s="1">
        <v>2008</v>
      </c>
      <c r="F8" s="1" t="s">
        <v>1</v>
      </c>
      <c r="G8" s="1" t="s">
        <v>6</v>
      </c>
      <c r="H8" t="s">
        <v>189</v>
      </c>
      <c r="I8" t="s">
        <v>62</v>
      </c>
      <c r="J8" t="s">
        <v>63</v>
      </c>
    </row>
    <row r="9" spans="1:12" outlineLevel="1" collapsed="1" x14ac:dyDescent="0.25">
      <c r="A9" s="8">
        <f>SUBTOTAL(9,A6:A8)</f>
        <v>25</v>
      </c>
      <c r="B9" s="8"/>
      <c r="C9" s="8"/>
      <c r="D9" s="9"/>
      <c r="E9" s="9"/>
      <c r="F9" s="9" t="s">
        <v>803</v>
      </c>
      <c r="G9" s="10" t="s">
        <v>217</v>
      </c>
      <c r="H9" s="8"/>
      <c r="I9" s="8"/>
      <c r="J9" s="8"/>
      <c r="K9" s="8">
        <v>39</v>
      </c>
      <c r="L9" s="8"/>
    </row>
    <row r="10" spans="1:12" hidden="1" outlineLevel="2" x14ac:dyDescent="0.25">
      <c r="A10">
        <v>6</v>
      </c>
      <c r="B10">
        <v>916</v>
      </c>
      <c r="C10" t="s">
        <v>0</v>
      </c>
      <c r="D10" s="1" t="s">
        <v>19</v>
      </c>
      <c r="E10" s="1">
        <v>2008</v>
      </c>
      <c r="F10" s="1" t="s">
        <v>1</v>
      </c>
      <c r="G10" s="1" t="s">
        <v>20</v>
      </c>
      <c r="H10" t="s">
        <v>209</v>
      </c>
      <c r="I10" t="s">
        <v>208</v>
      </c>
      <c r="J10" t="s">
        <v>14</v>
      </c>
    </row>
    <row r="11" spans="1:12" hidden="1" outlineLevel="2" x14ac:dyDescent="0.25">
      <c r="A11">
        <v>7</v>
      </c>
      <c r="B11">
        <v>1025</v>
      </c>
      <c r="C11" t="s">
        <v>0</v>
      </c>
      <c r="D11" s="1" t="s">
        <v>23</v>
      </c>
      <c r="E11" s="1">
        <v>2008</v>
      </c>
      <c r="F11" s="1" t="s">
        <v>1</v>
      </c>
      <c r="G11" s="1" t="s">
        <v>20</v>
      </c>
      <c r="H11" t="s">
        <v>24</v>
      </c>
      <c r="I11" t="s">
        <v>25</v>
      </c>
      <c r="J11" t="s">
        <v>22</v>
      </c>
    </row>
    <row r="12" spans="1:12" hidden="1" outlineLevel="2" x14ac:dyDescent="0.25">
      <c r="A12">
        <v>16</v>
      </c>
      <c r="B12">
        <v>1028</v>
      </c>
      <c r="C12" t="s">
        <v>0</v>
      </c>
      <c r="D12" s="1" t="s">
        <v>50</v>
      </c>
      <c r="E12" s="1">
        <v>2008</v>
      </c>
      <c r="F12" s="1" t="s">
        <v>1</v>
      </c>
      <c r="G12" s="1" t="s">
        <v>20</v>
      </c>
      <c r="H12" t="s">
        <v>47</v>
      </c>
      <c r="I12" t="s">
        <v>48</v>
      </c>
      <c r="J12" t="s">
        <v>49</v>
      </c>
    </row>
    <row r="13" spans="1:12" outlineLevel="1" collapsed="1" x14ac:dyDescent="0.25">
      <c r="A13" s="11">
        <f>SUBTOTAL(9,A10:A12)</f>
        <v>29</v>
      </c>
      <c r="B13" s="11"/>
      <c r="C13" s="11"/>
      <c r="D13" s="12"/>
      <c r="E13" s="12"/>
      <c r="F13" s="12" t="s">
        <v>803</v>
      </c>
      <c r="G13" s="13" t="s">
        <v>226</v>
      </c>
      <c r="H13" s="11"/>
      <c r="I13" s="11"/>
      <c r="J13" s="11"/>
      <c r="K13" s="11">
        <v>38</v>
      </c>
      <c r="L13" s="11"/>
    </row>
    <row r="14" spans="1:12" hidden="1" outlineLevel="2" x14ac:dyDescent="0.25">
      <c r="A14">
        <v>4</v>
      </c>
      <c r="B14">
        <v>589</v>
      </c>
      <c r="C14" t="s">
        <v>0</v>
      </c>
      <c r="D14" s="1" t="s">
        <v>32</v>
      </c>
      <c r="E14" s="1">
        <v>2009</v>
      </c>
      <c r="F14" s="1" t="s">
        <v>1</v>
      </c>
      <c r="G14" s="1" t="s">
        <v>33</v>
      </c>
      <c r="H14" t="s">
        <v>212</v>
      </c>
      <c r="I14" t="s">
        <v>17</v>
      </c>
      <c r="J14" t="s">
        <v>14</v>
      </c>
    </row>
    <row r="15" spans="1:12" hidden="1" outlineLevel="2" x14ac:dyDescent="0.25">
      <c r="A15">
        <v>14</v>
      </c>
      <c r="B15">
        <v>595</v>
      </c>
      <c r="C15" t="s">
        <v>0</v>
      </c>
      <c r="D15" s="1" t="s">
        <v>197</v>
      </c>
      <c r="E15" s="1">
        <v>2009</v>
      </c>
      <c r="F15" s="1" t="s">
        <v>1</v>
      </c>
      <c r="G15" s="1" t="s">
        <v>33</v>
      </c>
      <c r="H15" t="s">
        <v>196</v>
      </c>
      <c r="I15" t="s">
        <v>34</v>
      </c>
      <c r="J15" t="s">
        <v>31</v>
      </c>
    </row>
    <row r="16" spans="1:12" hidden="1" outlineLevel="2" x14ac:dyDescent="0.25">
      <c r="A16">
        <v>24</v>
      </c>
      <c r="B16">
        <v>592</v>
      </c>
      <c r="C16" t="s">
        <v>0</v>
      </c>
      <c r="D16" s="1" t="s">
        <v>96</v>
      </c>
      <c r="E16" s="1">
        <v>2009</v>
      </c>
      <c r="F16" s="1" t="s">
        <v>1</v>
      </c>
      <c r="G16" s="1" t="s">
        <v>33</v>
      </c>
      <c r="H16" t="s">
        <v>183</v>
      </c>
      <c r="I16" t="s">
        <v>182</v>
      </c>
      <c r="J16" t="s">
        <v>79</v>
      </c>
    </row>
    <row r="17" spans="1:11" outlineLevel="1" collapsed="1" x14ac:dyDescent="0.25">
      <c r="A17">
        <f>SUBTOTAL(9,A14:A16)</f>
        <v>42</v>
      </c>
      <c r="D17" s="1"/>
      <c r="E17" s="1"/>
      <c r="F17" s="1" t="s">
        <v>803</v>
      </c>
      <c r="G17" s="3" t="s">
        <v>221</v>
      </c>
      <c r="K17">
        <v>37</v>
      </c>
    </row>
    <row r="18" spans="1:11" hidden="1" outlineLevel="2" x14ac:dyDescent="0.25">
      <c r="A18">
        <v>5</v>
      </c>
      <c r="B18">
        <v>552</v>
      </c>
      <c r="C18" t="s">
        <v>0</v>
      </c>
      <c r="D18" s="1" t="s">
        <v>211</v>
      </c>
      <c r="E18" s="1">
        <v>2008</v>
      </c>
      <c r="F18" s="1" t="s">
        <v>1</v>
      </c>
      <c r="G18" s="1" t="s">
        <v>41</v>
      </c>
      <c r="H18" t="s">
        <v>210</v>
      </c>
      <c r="I18" t="s">
        <v>208</v>
      </c>
      <c r="J18" t="s">
        <v>14</v>
      </c>
    </row>
    <row r="19" spans="1:11" hidden="1" outlineLevel="2" x14ac:dyDescent="0.25">
      <c r="A19">
        <v>13</v>
      </c>
      <c r="B19">
        <v>303</v>
      </c>
      <c r="C19" t="s">
        <v>0</v>
      </c>
      <c r="D19" s="1" t="s">
        <v>40</v>
      </c>
      <c r="E19" s="1">
        <v>2008</v>
      </c>
      <c r="F19" s="1" t="s">
        <v>1</v>
      </c>
      <c r="G19" s="1" t="s">
        <v>41</v>
      </c>
      <c r="H19" t="s">
        <v>42</v>
      </c>
      <c r="I19" t="s">
        <v>43</v>
      </c>
      <c r="J19" t="s">
        <v>39</v>
      </c>
    </row>
    <row r="20" spans="1:11" hidden="1" outlineLevel="2" x14ac:dyDescent="0.25">
      <c r="A20">
        <v>25</v>
      </c>
      <c r="B20">
        <v>553</v>
      </c>
      <c r="C20" t="s">
        <v>0</v>
      </c>
      <c r="D20" s="1" t="s">
        <v>108</v>
      </c>
      <c r="E20" s="1">
        <v>2009</v>
      </c>
      <c r="F20" s="1" t="s">
        <v>1</v>
      </c>
      <c r="G20" s="1" t="s">
        <v>41</v>
      </c>
      <c r="H20" t="s">
        <v>181</v>
      </c>
      <c r="I20" t="s">
        <v>180</v>
      </c>
      <c r="J20" t="s">
        <v>79</v>
      </c>
    </row>
    <row r="21" spans="1:11" outlineLevel="1" collapsed="1" x14ac:dyDescent="0.25">
      <c r="A21">
        <f>SUBTOTAL(9,A18:A20)</f>
        <v>43</v>
      </c>
      <c r="D21" s="1"/>
      <c r="E21" s="1"/>
      <c r="F21" s="1" t="s">
        <v>803</v>
      </c>
      <c r="G21" s="3" t="s">
        <v>219</v>
      </c>
      <c r="K21">
        <v>36</v>
      </c>
    </row>
    <row r="22" spans="1:11" hidden="1" outlineLevel="2" x14ac:dyDescent="0.25">
      <c r="A22">
        <v>12</v>
      </c>
      <c r="B22">
        <v>334</v>
      </c>
      <c r="C22" t="s">
        <v>0</v>
      </c>
      <c r="D22" s="1" t="s">
        <v>35</v>
      </c>
      <c r="E22" s="1">
        <v>2009</v>
      </c>
      <c r="F22" s="1" t="s">
        <v>1</v>
      </c>
      <c r="G22" s="1" t="s">
        <v>36</v>
      </c>
      <c r="H22" t="s">
        <v>37</v>
      </c>
      <c r="I22" t="s">
        <v>38</v>
      </c>
      <c r="J22" t="s">
        <v>39</v>
      </c>
    </row>
    <row r="23" spans="1:11" hidden="1" outlineLevel="2" x14ac:dyDescent="0.25">
      <c r="A23">
        <v>17</v>
      </c>
      <c r="B23">
        <v>346</v>
      </c>
      <c r="C23" t="s">
        <v>0</v>
      </c>
      <c r="D23" s="1" t="s">
        <v>51</v>
      </c>
      <c r="E23" s="1">
        <v>2009</v>
      </c>
      <c r="F23" s="1" t="s">
        <v>1</v>
      </c>
      <c r="G23" s="1" t="s">
        <v>36</v>
      </c>
      <c r="H23" t="s">
        <v>52</v>
      </c>
      <c r="I23" t="s">
        <v>53</v>
      </c>
      <c r="J23" t="s">
        <v>54</v>
      </c>
    </row>
    <row r="24" spans="1:11" hidden="1" outlineLevel="2" x14ac:dyDescent="0.25">
      <c r="A24">
        <v>26</v>
      </c>
      <c r="B24">
        <v>336</v>
      </c>
      <c r="C24" t="s">
        <v>0</v>
      </c>
      <c r="D24" s="1" t="s">
        <v>80</v>
      </c>
      <c r="E24" s="1">
        <v>2008</v>
      </c>
      <c r="F24" s="1" t="s">
        <v>1</v>
      </c>
      <c r="G24" s="1" t="s">
        <v>36</v>
      </c>
      <c r="H24" t="s">
        <v>81</v>
      </c>
      <c r="I24" t="s">
        <v>82</v>
      </c>
      <c r="J24" t="s">
        <v>83</v>
      </c>
    </row>
    <row r="25" spans="1:11" outlineLevel="1" collapsed="1" x14ac:dyDescent="0.25">
      <c r="A25">
        <f>SUBTOTAL(9,A22:A24)</f>
        <v>55</v>
      </c>
      <c r="D25" s="1"/>
      <c r="E25" s="1"/>
      <c r="F25" s="1" t="s">
        <v>803</v>
      </c>
      <c r="G25" s="3" t="s">
        <v>220</v>
      </c>
      <c r="K25">
        <v>35</v>
      </c>
    </row>
    <row r="26" spans="1:11" hidden="1" outlineLevel="2" x14ac:dyDescent="0.25">
      <c r="A26">
        <v>18</v>
      </c>
      <c r="B26">
        <v>628</v>
      </c>
      <c r="C26" t="s">
        <v>0</v>
      </c>
      <c r="D26" s="1" t="s">
        <v>59</v>
      </c>
      <c r="E26" s="1">
        <v>2009</v>
      </c>
      <c r="F26" s="1" t="s">
        <v>1</v>
      </c>
      <c r="G26" s="1" t="s">
        <v>60</v>
      </c>
      <c r="H26" t="s">
        <v>192</v>
      </c>
      <c r="I26" t="s">
        <v>191</v>
      </c>
      <c r="J26" t="s">
        <v>63</v>
      </c>
    </row>
    <row r="27" spans="1:11" hidden="1" outlineLevel="2" x14ac:dyDescent="0.25">
      <c r="A27">
        <v>23</v>
      </c>
      <c r="B27">
        <v>405</v>
      </c>
      <c r="C27" t="s">
        <v>0</v>
      </c>
      <c r="D27" s="1" t="s">
        <v>73</v>
      </c>
      <c r="E27" s="1">
        <v>2009</v>
      </c>
      <c r="F27" s="1" t="s">
        <v>1</v>
      </c>
      <c r="G27" s="1" t="s">
        <v>60</v>
      </c>
      <c r="H27" t="s">
        <v>74</v>
      </c>
      <c r="I27" t="s">
        <v>75</v>
      </c>
      <c r="J27" t="s">
        <v>72</v>
      </c>
    </row>
    <row r="28" spans="1:11" hidden="1" outlineLevel="2" x14ac:dyDescent="0.25">
      <c r="A28">
        <v>25</v>
      </c>
      <c r="B28">
        <v>403</v>
      </c>
      <c r="C28" t="s">
        <v>0</v>
      </c>
      <c r="D28" s="1" t="s">
        <v>76</v>
      </c>
      <c r="E28" s="1">
        <v>2009</v>
      </c>
      <c r="F28" s="1" t="s">
        <v>1</v>
      </c>
      <c r="G28" s="1" t="s">
        <v>60</v>
      </c>
      <c r="H28" t="s">
        <v>77</v>
      </c>
      <c r="I28" t="s">
        <v>78</v>
      </c>
      <c r="J28" t="s">
        <v>79</v>
      </c>
    </row>
    <row r="29" spans="1:11" outlineLevel="1" collapsed="1" x14ac:dyDescent="0.25">
      <c r="A29">
        <f>SUBTOTAL(9,A26:A28)</f>
        <v>66</v>
      </c>
      <c r="D29" s="1"/>
      <c r="E29" s="1"/>
      <c r="F29" s="1" t="s">
        <v>803</v>
      </c>
      <c r="G29" s="3" t="s">
        <v>222</v>
      </c>
      <c r="K29">
        <v>34</v>
      </c>
    </row>
    <row r="30" spans="1:11" hidden="1" outlineLevel="2" x14ac:dyDescent="0.25">
      <c r="A30">
        <v>17</v>
      </c>
      <c r="B30">
        <v>832</v>
      </c>
      <c r="C30" t="s">
        <v>0</v>
      </c>
      <c r="D30" s="1" t="s">
        <v>55</v>
      </c>
      <c r="E30" s="1">
        <v>2008</v>
      </c>
      <c r="F30" s="1" t="s">
        <v>1</v>
      </c>
      <c r="G30" s="1" t="s">
        <v>56</v>
      </c>
      <c r="H30" t="s">
        <v>194</v>
      </c>
      <c r="I30" t="s">
        <v>193</v>
      </c>
      <c r="J30" t="s">
        <v>58</v>
      </c>
    </row>
    <row r="31" spans="1:11" hidden="1" outlineLevel="2" x14ac:dyDescent="0.25">
      <c r="A31">
        <v>22</v>
      </c>
      <c r="B31">
        <v>730</v>
      </c>
      <c r="C31" t="s">
        <v>0</v>
      </c>
      <c r="D31" s="1" t="s">
        <v>69</v>
      </c>
      <c r="E31" s="1">
        <v>2009</v>
      </c>
      <c r="F31" s="1" t="s">
        <v>1</v>
      </c>
      <c r="G31" s="1" t="s">
        <v>56</v>
      </c>
      <c r="H31" t="s">
        <v>70</v>
      </c>
      <c r="I31" t="s">
        <v>71</v>
      </c>
      <c r="J31" t="s">
        <v>72</v>
      </c>
    </row>
    <row r="32" spans="1:11" hidden="1" outlineLevel="2" x14ac:dyDescent="0.25">
      <c r="A32">
        <v>41</v>
      </c>
      <c r="B32">
        <v>836</v>
      </c>
      <c r="C32" t="s">
        <v>0</v>
      </c>
      <c r="D32" s="1" t="s">
        <v>169</v>
      </c>
      <c r="E32" s="1">
        <v>2008</v>
      </c>
      <c r="F32" s="1" t="s">
        <v>1</v>
      </c>
      <c r="G32" s="1" t="s">
        <v>56</v>
      </c>
      <c r="H32" t="s">
        <v>168</v>
      </c>
      <c r="I32" t="s">
        <v>167</v>
      </c>
      <c r="J32" t="s">
        <v>113</v>
      </c>
    </row>
    <row r="33" spans="1:11" outlineLevel="1" collapsed="1" x14ac:dyDescent="0.25">
      <c r="A33">
        <f>SUBTOTAL(9,A30:A32)</f>
        <v>80</v>
      </c>
      <c r="D33" s="1"/>
      <c r="E33" s="1"/>
      <c r="F33" s="1" t="s">
        <v>803</v>
      </c>
      <c r="G33" s="3" t="s">
        <v>224</v>
      </c>
      <c r="K33">
        <v>33</v>
      </c>
    </row>
    <row r="34" spans="1:11" hidden="1" outlineLevel="2" x14ac:dyDescent="0.25">
      <c r="A34">
        <v>10</v>
      </c>
      <c r="B34">
        <v>501</v>
      </c>
      <c r="C34" t="s">
        <v>0</v>
      </c>
      <c r="D34" s="1" t="s">
        <v>203</v>
      </c>
      <c r="E34" s="1">
        <v>2009</v>
      </c>
      <c r="F34" s="1" t="s">
        <v>1</v>
      </c>
      <c r="G34" s="1" t="s">
        <v>93</v>
      </c>
      <c r="H34" t="s">
        <v>202</v>
      </c>
      <c r="I34" t="s">
        <v>201</v>
      </c>
      <c r="J34" t="s">
        <v>198</v>
      </c>
    </row>
    <row r="35" spans="1:11" hidden="1" outlineLevel="2" x14ac:dyDescent="0.25">
      <c r="A35">
        <v>29</v>
      </c>
      <c r="B35">
        <v>134</v>
      </c>
      <c r="C35" t="s">
        <v>0</v>
      </c>
      <c r="D35" s="1" t="s">
        <v>92</v>
      </c>
      <c r="E35" s="1">
        <v>2009</v>
      </c>
      <c r="F35" s="1" t="s">
        <v>1</v>
      </c>
      <c r="G35" s="1" t="s">
        <v>93</v>
      </c>
      <c r="H35" t="s">
        <v>94</v>
      </c>
      <c r="I35" t="s">
        <v>95</v>
      </c>
      <c r="J35" t="s">
        <v>91</v>
      </c>
    </row>
    <row r="36" spans="1:11" hidden="1" outlineLevel="2" x14ac:dyDescent="0.25">
      <c r="A36">
        <v>42</v>
      </c>
      <c r="B36">
        <v>136</v>
      </c>
      <c r="C36" t="s">
        <v>0</v>
      </c>
      <c r="D36" s="1" t="s">
        <v>116</v>
      </c>
      <c r="E36" s="1">
        <v>2009</v>
      </c>
      <c r="F36" s="1" t="s">
        <v>1</v>
      </c>
      <c r="G36" s="1" t="s">
        <v>93</v>
      </c>
      <c r="H36" t="s">
        <v>117</v>
      </c>
      <c r="I36" t="s">
        <v>118</v>
      </c>
      <c r="J36" t="s">
        <v>115</v>
      </c>
    </row>
    <row r="37" spans="1:11" outlineLevel="1" collapsed="1" x14ac:dyDescent="0.25">
      <c r="A37">
        <f>SUBTOTAL(9,A34:A36)</f>
        <v>81</v>
      </c>
      <c r="D37" s="1"/>
      <c r="E37" s="1"/>
      <c r="F37" s="1" t="s">
        <v>803</v>
      </c>
      <c r="G37" s="3" t="s">
        <v>216</v>
      </c>
      <c r="K37">
        <v>32</v>
      </c>
    </row>
    <row r="38" spans="1:11" hidden="1" outlineLevel="2" x14ac:dyDescent="0.25">
      <c r="A38">
        <v>23</v>
      </c>
      <c r="B38">
        <v>528</v>
      </c>
      <c r="C38" t="s">
        <v>0</v>
      </c>
      <c r="D38" s="1" t="s">
        <v>186</v>
      </c>
      <c r="E38" s="1">
        <v>2008</v>
      </c>
      <c r="F38" s="1" t="s">
        <v>1</v>
      </c>
      <c r="G38" s="1" t="s">
        <v>164</v>
      </c>
      <c r="H38" t="s">
        <v>185</v>
      </c>
      <c r="I38" t="s">
        <v>184</v>
      </c>
      <c r="J38" t="s">
        <v>72</v>
      </c>
    </row>
    <row r="39" spans="1:11" hidden="1" outlineLevel="2" x14ac:dyDescent="0.25">
      <c r="A39">
        <v>27</v>
      </c>
      <c r="B39">
        <v>530</v>
      </c>
      <c r="C39" t="s">
        <v>0</v>
      </c>
      <c r="D39" s="1" t="s">
        <v>179</v>
      </c>
      <c r="E39" s="1">
        <v>2009</v>
      </c>
      <c r="F39" s="1" t="s">
        <v>1</v>
      </c>
      <c r="G39" s="1" t="s">
        <v>164</v>
      </c>
      <c r="H39" t="s">
        <v>178</v>
      </c>
      <c r="I39" t="s">
        <v>177</v>
      </c>
      <c r="J39" t="s">
        <v>79</v>
      </c>
    </row>
    <row r="40" spans="1:11" hidden="1" outlineLevel="2" x14ac:dyDescent="0.25">
      <c r="A40">
        <v>44</v>
      </c>
      <c r="B40">
        <v>529</v>
      </c>
      <c r="C40" t="s">
        <v>0</v>
      </c>
      <c r="D40" s="1" t="s">
        <v>165</v>
      </c>
      <c r="E40" s="1">
        <v>2008</v>
      </c>
      <c r="F40" s="1" t="s">
        <v>1</v>
      </c>
      <c r="G40" s="1" t="s">
        <v>164</v>
      </c>
      <c r="H40" t="s">
        <v>163</v>
      </c>
      <c r="I40" t="s">
        <v>162</v>
      </c>
      <c r="J40" t="s">
        <v>161</v>
      </c>
    </row>
    <row r="41" spans="1:11" outlineLevel="1" collapsed="1" x14ac:dyDescent="0.25">
      <c r="A41">
        <f>SUBTOTAL(9,A38:A40)</f>
        <v>94</v>
      </c>
      <c r="D41" s="1"/>
      <c r="E41" s="1"/>
      <c r="F41" s="1" t="s">
        <v>803</v>
      </c>
      <c r="G41" s="3" t="s">
        <v>218</v>
      </c>
      <c r="K41">
        <v>31</v>
      </c>
    </row>
    <row r="42" spans="1:11" hidden="1" outlineLevel="2" x14ac:dyDescent="0.25">
      <c r="A42">
        <v>28</v>
      </c>
      <c r="B42">
        <v>57</v>
      </c>
      <c r="C42" t="s">
        <v>0</v>
      </c>
      <c r="D42" s="1" t="s">
        <v>87</v>
      </c>
      <c r="E42" s="1">
        <v>2008</v>
      </c>
      <c r="F42" s="1" t="s">
        <v>1</v>
      </c>
      <c r="G42" s="1" t="s">
        <v>88</v>
      </c>
      <c r="H42" t="s">
        <v>89</v>
      </c>
      <c r="I42" t="s">
        <v>90</v>
      </c>
      <c r="J42" t="s">
        <v>91</v>
      </c>
    </row>
    <row r="43" spans="1:11" hidden="1" outlineLevel="2" x14ac:dyDescent="0.25">
      <c r="A43">
        <v>40</v>
      </c>
      <c r="B43">
        <v>61</v>
      </c>
      <c r="C43" t="s">
        <v>0</v>
      </c>
      <c r="D43" s="1" t="s">
        <v>110</v>
      </c>
      <c r="E43" s="1">
        <v>2008</v>
      </c>
      <c r="F43" s="1" t="s">
        <v>1</v>
      </c>
      <c r="G43" s="1" t="s">
        <v>88</v>
      </c>
      <c r="H43" t="s">
        <v>111</v>
      </c>
      <c r="I43" t="s">
        <v>112</v>
      </c>
      <c r="J43" t="s">
        <v>113</v>
      </c>
    </row>
    <row r="44" spans="1:11" hidden="1" outlineLevel="2" x14ac:dyDescent="0.25">
      <c r="A44">
        <v>45</v>
      </c>
      <c r="B44">
        <v>63</v>
      </c>
      <c r="C44" t="s">
        <v>0</v>
      </c>
      <c r="D44" s="1" t="s">
        <v>121</v>
      </c>
      <c r="E44" s="1">
        <v>2008</v>
      </c>
      <c r="F44" s="1" t="s">
        <v>1</v>
      </c>
      <c r="G44" s="1" t="s">
        <v>88</v>
      </c>
      <c r="H44" t="s">
        <v>122</v>
      </c>
      <c r="I44" t="s">
        <v>123</v>
      </c>
      <c r="J44" t="s">
        <v>124</v>
      </c>
    </row>
    <row r="45" spans="1:11" outlineLevel="1" collapsed="1" x14ac:dyDescent="0.25">
      <c r="A45">
        <f>SUBTOTAL(9,A42:A44)</f>
        <v>113</v>
      </c>
      <c r="D45" s="1"/>
      <c r="E45" s="1"/>
      <c r="F45" s="1" t="s">
        <v>803</v>
      </c>
      <c r="G45" s="3" t="s">
        <v>215</v>
      </c>
      <c r="K45">
        <v>30</v>
      </c>
    </row>
    <row r="46" spans="1:11" hidden="1" outlineLevel="2" x14ac:dyDescent="0.25">
      <c r="A46">
        <v>32</v>
      </c>
      <c r="B46">
        <v>642</v>
      </c>
      <c r="C46" t="s">
        <v>0</v>
      </c>
      <c r="D46" s="1" t="s">
        <v>100</v>
      </c>
      <c r="E46" s="1">
        <v>2009</v>
      </c>
      <c r="F46" s="1" t="s">
        <v>1</v>
      </c>
      <c r="G46" s="1" t="s">
        <v>101</v>
      </c>
      <c r="H46" t="s">
        <v>102</v>
      </c>
      <c r="I46" t="s">
        <v>103</v>
      </c>
      <c r="J46" t="s">
        <v>104</v>
      </c>
    </row>
    <row r="47" spans="1:11" hidden="1" outlineLevel="2" x14ac:dyDescent="0.25">
      <c r="A47">
        <v>36</v>
      </c>
      <c r="B47">
        <v>812</v>
      </c>
      <c r="C47" t="s">
        <v>0</v>
      </c>
      <c r="D47" s="1" t="s">
        <v>172</v>
      </c>
      <c r="E47" s="1">
        <v>2009</v>
      </c>
      <c r="F47" s="1" t="s">
        <v>1</v>
      </c>
      <c r="G47" s="1" t="s">
        <v>101</v>
      </c>
      <c r="H47" t="s">
        <v>171</v>
      </c>
      <c r="I47" t="s">
        <v>98</v>
      </c>
      <c r="J47" t="s">
        <v>99</v>
      </c>
    </row>
    <row r="48" spans="1:11" hidden="1" outlineLevel="2" x14ac:dyDescent="0.25">
      <c r="A48">
        <v>47</v>
      </c>
      <c r="B48">
        <v>813</v>
      </c>
      <c r="C48" t="s">
        <v>0</v>
      </c>
      <c r="D48" s="1" t="s">
        <v>160</v>
      </c>
      <c r="E48" s="1">
        <v>2009</v>
      </c>
      <c r="F48" s="1" t="s">
        <v>1</v>
      </c>
      <c r="G48" s="1" t="s">
        <v>101</v>
      </c>
      <c r="H48" t="s">
        <v>159</v>
      </c>
      <c r="I48" t="s">
        <v>158</v>
      </c>
      <c r="J48" t="s">
        <v>157</v>
      </c>
    </row>
    <row r="49" spans="1:11" outlineLevel="1" collapsed="1" x14ac:dyDescent="0.25">
      <c r="A49">
        <f>SUBTOTAL(9,A46:A48)</f>
        <v>115</v>
      </c>
      <c r="D49" s="1"/>
      <c r="E49" s="1"/>
      <c r="F49" s="1" t="s">
        <v>803</v>
      </c>
      <c r="G49" s="3" t="s">
        <v>223</v>
      </c>
      <c r="K49">
        <v>29</v>
      </c>
    </row>
    <row r="50" spans="1:11" hidden="1" outlineLevel="2" x14ac:dyDescent="0.25">
      <c r="A50">
        <v>21</v>
      </c>
      <c r="B50">
        <v>38</v>
      </c>
      <c r="C50" t="s">
        <v>0</v>
      </c>
      <c r="D50" s="1" t="s">
        <v>64</v>
      </c>
      <c r="E50" s="1">
        <v>2008</v>
      </c>
      <c r="F50" s="1" t="s">
        <v>1</v>
      </c>
      <c r="G50" s="1" t="s">
        <v>65</v>
      </c>
      <c r="H50" t="s">
        <v>66</v>
      </c>
      <c r="I50" t="s">
        <v>67</v>
      </c>
      <c r="J50" t="s">
        <v>68</v>
      </c>
    </row>
    <row r="51" spans="1:11" hidden="1" outlineLevel="2" x14ac:dyDescent="0.25">
      <c r="A51">
        <v>55</v>
      </c>
      <c r="B51">
        <v>27</v>
      </c>
      <c r="C51" t="s">
        <v>0</v>
      </c>
      <c r="D51" s="1" t="s">
        <v>133</v>
      </c>
      <c r="E51" s="1">
        <v>2009</v>
      </c>
      <c r="F51" s="1" t="s">
        <v>1</v>
      </c>
      <c r="G51" s="1" t="s">
        <v>65</v>
      </c>
      <c r="H51" t="s">
        <v>134</v>
      </c>
      <c r="I51" t="s">
        <v>135</v>
      </c>
      <c r="J51" t="s">
        <v>136</v>
      </c>
    </row>
    <row r="52" spans="1:11" hidden="1" outlineLevel="2" x14ac:dyDescent="0.25">
      <c r="A52">
        <v>56</v>
      </c>
      <c r="B52">
        <v>29</v>
      </c>
      <c r="C52" t="s">
        <v>0</v>
      </c>
      <c r="D52" s="1" t="s">
        <v>137</v>
      </c>
      <c r="E52" s="1">
        <v>2008</v>
      </c>
      <c r="F52" s="1" t="s">
        <v>1</v>
      </c>
      <c r="G52" s="1" t="s">
        <v>65</v>
      </c>
      <c r="H52" t="s">
        <v>138</v>
      </c>
      <c r="I52" t="s">
        <v>135</v>
      </c>
      <c r="J52" t="s">
        <v>136</v>
      </c>
    </row>
    <row r="53" spans="1:11" outlineLevel="1" collapsed="1" x14ac:dyDescent="0.25">
      <c r="A53">
        <f>SUBTOTAL(9,A50:A52)</f>
        <v>132</v>
      </c>
      <c r="D53" s="1"/>
      <c r="E53" s="1"/>
      <c r="F53" s="1" t="s">
        <v>803</v>
      </c>
      <c r="G53" s="3" t="s">
        <v>214</v>
      </c>
      <c r="K53">
        <v>28</v>
      </c>
    </row>
  </sheetData>
  <sortState xmlns:xlrd2="http://schemas.microsoft.com/office/spreadsheetml/2017/richdata2" ref="A2:J53">
    <sortCondition ref="A2:A54"/>
  </sortState>
  <pageMargins left="0.25" right="0.25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2F22A-94B1-467F-9B77-44DCA31B7B00}">
  <sheetPr>
    <tabColor theme="4" tint="0.59999389629810485"/>
    <pageSetUpPr fitToPage="1"/>
  </sheetPr>
  <dimension ref="A1:L37"/>
  <sheetViews>
    <sheetView workbookViewId="0">
      <selection activeCell="D61" sqref="D61"/>
    </sheetView>
  </sheetViews>
  <sheetFormatPr defaultColWidth="57.42578125" defaultRowHeight="15" outlineLevelRow="2" x14ac:dyDescent="0.25"/>
  <cols>
    <col min="1" max="1" width="5.7109375" bestFit="1" customWidth="1"/>
    <col min="2" max="2" width="4.7109375" bestFit="1" customWidth="1"/>
    <col min="3" max="3" width="4" bestFit="1" customWidth="1"/>
    <col min="4" max="4" width="20.140625" bestFit="1" customWidth="1"/>
    <col min="5" max="5" width="5.42578125" bestFit="1" customWidth="1"/>
    <col min="6" max="6" width="9.140625" bestFit="1" customWidth="1"/>
    <col min="7" max="7" width="48.5703125" bestFit="1" customWidth="1"/>
    <col min="8" max="8" width="9.7109375" bestFit="1" customWidth="1"/>
    <col min="9" max="9" width="8.140625" bestFit="1" customWidth="1"/>
    <col min="10" max="10" width="6" bestFit="1" customWidth="1"/>
    <col min="11" max="11" width="9.5703125" bestFit="1" customWidth="1"/>
    <col min="12" max="12" width="32.85546875" bestFit="1" customWidth="1"/>
  </cols>
  <sheetData>
    <row r="1" spans="1:12" x14ac:dyDescent="0.25">
      <c r="A1" s="2" t="s">
        <v>801</v>
      </c>
      <c r="B1" s="2" t="s">
        <v>144</v>
      </c>
      <c r="C1" s="2" t="s">
        <v>145</v>
      </c>
      <c r="D1" s="2" t="s">
        <v>146</v>
      </c>
      <c r="E1" s="2" t="s">
        <v>147</v>
      </c>
      <c r="F1" s="2" t="s">
        <v>148</v>
      </c>
      <c r="G1" s="2" t="s">
        <v>149</v>
      </c>
      <c r="H1" s="2" t="s">
        <v>150</v>
      </c>
      <c r="I1" s="2" t="s">
        <v>151</v>
      </c>
      <c r="J1" s="2" t="s">
        <v>152</v>
      </c>
      <c r="K1" s="2" t="s">
        <v>228</v>
      </c>
      <c r="L1" s="2" t="s">
        <v>789</v>
      </c>
    </row>
    <row r="2" spans="1:12" hidden="1" outlineLevel="2" x14ac:dyDescent="0.25">
      <c r="A2">
        <v>1</v>
      </c>
      <c r="B2">
        <v>405</v>
      </c>
      <c r="C2" t="s">
        <v>0</v>
      </c>
      <c r="D2" s="1" t="s">
        <v>229</v>
      </c>
      <c r="E2" s="1">
        <v>2007</v>
      </c>
      <c r="F2" s="1" t="s">
        <v>230</v>
      </c>
      <c r="G2" s="1" t="s">
        <v>11</v>
      </c>
      <c r="H2" t="s">
        <v>231</v>
      </c>
      <c r="I2" t="s">
        <v>3</v>
      </c>
      <c r="J2" t="s">
        <v>204</v>
      </c>
    </row>
    <row r="3" spans="1:12" hidden="1" outlineLevel="2" x14ac:dyDescent="0.25">
      <c r="A3">
        <v>1</v>
      </c>
      <c r="B3">
        <v>977</v>
      </c>
      <c r="C3" t="s">
        <v>0</v>
      </c>
      <c r="D3" s="1" t="s">
        <v>232</v>
      </c>
      <c r="E3" s="1">
        <v>2007</v>
      </c>
      <c r="F3" s="1" t="s">
        <v>230</v>
      </c>
      <c r="G3" s="1" t="s">
        <v>11</v>
      </c>
      <c r="H3" t="s">
        <v>299</v>
      </c>
      <c r="I3" t="s">
        <v>3</v>
      </c>
      <c r="J3" t="s">
        <v>300</v>
      </c>
    </row>
    <row r="4" spans="1:12" hidden="1" outlineLevel="2" x14ac:dyDescent="0.25">
      <c r="A4">
        <v>3</v>
      </c>
      <c r="B4">
        <v>404</v>
      </c>
      <c r="C4" t="s">
        <v>0</v>
      </c>
      <c r="D4" s="1" t="s">
        <v>233</v>
      </c>
      <c r="E4" s="1">
        <v>2007</v>
      </c>
      <c r="F4" s="1" t="s">
        <v>230</v>
      </c>
      <c r="G4" s="1" t="s">
        <v>11</v>
      </c>
      <c r="H4" t="s">
        <v>234</v>
      </c>
      <c r="I4" t="s">
        <v>201</v>
      </c>
      <c r="J4" t="s">
        <v>31</v>
      </c>
    </row>
    <row r="5" spans="1:12" outlineLevel="1" collapsed="1" x14ac:dyDescent="0.25">
      <c r="A5" s="5">
        <f>SUBTOTAL(9,A2:A4)</f>
        <v>5</v>
      </c>
      <c r="B5" s="5"/>
      <c r="C5" s="5"/>
      <c r="D5" s="6"/>
      <c r="E5" s="6"/>
      <c r="F5" s="6" t="s">
        <v>804</v>
      </c>
      <c r="G5" s="7" t="s">
        <v>225</v>
      </c>
      <c r="H5" s="5"/>
      <c r="I5" s="5"/>
      <c r="J5" s="5"/>
      <c r="K5" s="5">
        <v>40</v>
      </c>
      <c r="L5" s="14" t="s">
        <v>790</v>
      </c>
    </row>
    <row r="6" spans="1:12" hidden="1" outlineLevel="2" x14ac:dyDescent="0.25">
      <c r="A6">
        <v>2</v>
      </c>
      <c r="B6">
        <v>137</v>
      </c>
      <c r="C6" t="s">
        <v>0</v>
      </c>
      <c r="D6" s="1" t="s">
        <v>301</v>
      </c>
      <c r="E6" s="1">
        <v>2006</v>
      </c>
      <c r="F6" s="1" t="s">
        <v>230</v>
      </c>
      <c r="G6" s="1" t="s">
        <v>93</v>
      </c>
      <c r="H6" t="s">
        <v>302</v>
      </c>
      <c r="I6" t="s">
        <v>303</v>
      </c>
      <c r="J6" t="s">
        <v>14</v>
      </c>
    </row>
    <row r="7" spans="1:12" hidden="1" outlineLevel="2" x14ac:dyDescent="0.25">
      <c r="A7">
        <v>13</v>
      </c>
      <c r="B7">
        <v>130</v>
      </c>
      <c r="C7" t="s">
        <v>0</v>
      </c>
      <c r="D7" s="1" t="s">
        <v>257</v>
      </c>
      <c r="E7" s="1">
        <v>2006</v>
      </c>
      <c r="F7" s="1" t="s">
        <v>230</v>
      </c>
      <c r="G7" s="1" t="s">
        <v>93</v>
      </c>
      <c r="H7" t="s">
        <v>315</v>
      </c>
      <c r="I7" t="s">
        <v>90</v>
      </c>
      <c r="J7" t="s">
        <v>245</v>
      </c>
    </row>
    <row r="8" spans="1:12" hidden="1" outlineLevel="2" x14ac:dyDescent="0.25">
      <c r="A8">
        <v>17</v>
      </c>
      <c r="B8">
        <v>284</v>
      </c>
      <c r="C8" t="s">
        <v>0</v>
      </c>
      <c r="D8" s="1" t="s">
        <v>258</v>
      </c>
      <c r="E8" s="1">
        <v>2007</v>
      </c>
      <c r="F8" s="1" t="s">
        <v>230</v>
      </c>
      <c r="G8" s="1" t="s">
        <v>93</v>
      </c>
      <c r="H8" t="s">
        <v>259</v>
      </c>
      <c r="I8" t="s">
        <v>260</v>
      </c>
      <c r="J8" t="s">
        <v>113</v>
      </c>
    </row>
    <row r="9" spans="1:12" outlineLevel="1" collapsed="1" x14ac:dyDescent="0.25">
      <c r="A9" s="8">
        <f>SUBTOTAL(9,A6:A8)</f>
        <v>32</v>
      </c>
      <c r="B9" s="8"/>
      <c r="C9" s="8"/>
      <c r="D9" s="9"/>
      <c r="E9" s="9"/>
      <c r="F9" s="9" t="s">
        <v>804</v>
      </c>
      <c r="G9" s="10" t="s">
        <v>216</v>
      </c>
      <c r="H9" s="8"/>
      <c r="I9" s="8"/>
      <c r="J9" s="8"/>
      <c r="K9" s="8">
        <v>39</v>
      </c>
      <c r="L9" s="8"/>
    </row>
    <row r="10" spans="1:12" hidden="1" outlineLevel="2" x14ac:dyDescent="0.25">
      <c r="A10">
        <v>5</v>
      </c>
      <c r="B10">
        <v>327</v>
      </c>
      <c r="C10" t="s">
        <v>0</v>
      </c>
      <c r="D10" s="1" t="s">
        <v>236</v>
      </c>
      <c r="E10" s="1">
        <v>2006</v>
      </c>
      <c r="F10" s="1" t="s">
        <v>230</v>
      </c>
      <c r="G10" s="1" t="s">
        <v>26</v>
      </c>
      <c r="H10" t="s">
        <v>237</v>
      </c>
      <c r="I10" t="s">
        <v>238</v>
      </c>
      <c r="J10" t="s">
        <v>46</v>
      </c>
    </row>
    <row r="11" spans="1:12" hidden="1" outlineLevel="2" x14ac:dyDescent="0.25">
      <c r="A11">
        <v>13</v>
      </c>
      <c r="B11">
        <v>337</v>
      </c>
      <c r="C11" t="s">
        <v>0</v>
      </c>
      <c r="D11" s="1" t="s">
        <v>249</v>
      </c>
      <c r="E11" s="1">
        <v>2007</v>
      </c>
      <c r="F11" s="1" t="s">
        <v>230</v>
      </c>
      <c r="G11" s="1" t="s">
        <v>26</v>
      </c>
      <c r="H11" t="s">
        <v>250</v>
      </c>
      <c r="I11" t="s">
        <v>106</v>
      </c>
      <c r="J11" t="s">
        <v>83</v>
      </c>
    </row>
    <row r="12" spans="1:12" hidden="1" outlineLevel="2" x14ac:dyDescent="0.25">
      <c r="A12">
        <v>15</v>
      </c>
      <c r="B12">
        <v>325</v>
      </c>
      <c r="C12" t="s">
        <v>0</v>
      </c>
      <c r="D12" s="1" t="s">
        <v>254</v>
      </c>
      <c r="E12" s="1">
        <v>2007</v>
      </c>
      <c r="F12" s="1" t="s">
        <v>230</v>
      </c>
      <c r="G12" s="1" t="s">
        <v>26</v>
      </c>
      <c r="H12" t="s">
        <v>255</v>
      </c>
      <c r="I12" t="s">
        <v>256</v>
      </c>
      <c r="J12" t="s">
        <v>97</v>
      </c>
    </row>
    <row r="13" spans="1:12" outlineLevel="1" collapsed="1" x14ac:dyDescent="0.25">
      <c r="A13" s="11">
        <f>SUBTOTAL(9,A10:A12)</f>
        <v>33</v>
      </c>
      <c r="B13" s="11"/>
      <c r="C13" s="11"/>
      <c r="D13" s="12"/>
      <c r="E13" s="12"/>
      <c r="F13" s="12" t="s">
        <v>804</v>
      </c>
      <c r="G13" s="13" t="s">
        <v>323</v>
      </c>
      <c r="H13" s="11"/>
      <c r="I13" s="11"/>
      <c r="J13" s="11"/>
      <c r="K13" s="11">
        <v>38</v>
      </c>
      <c r="L13" s="11"/>
    </row>
    <row r="14" spans="1:12" hidden="1" outlineLevel="2" x14ac:dyDescent="0.25">
      <c r="A14">
        <v>8</v>
      </c>
      <c r="B14">
        <v>185</v>
      </c>
      <c r="C14" t="s">
        <v>0</v>
      </c>
      <c r="D14" s="1" t="s">
        <v>308</v>
      </c>
      <c r="E14" s="1">
        <v>2007</v>
      </c>
      <c r="F14" s="1" t="s">
        <v>230</v>
      </c>
      <c r="G14" s="1" t="s">
        <v>6</v>
      </c>
      <c r="H14" t="s">
        <v>309</v>
      </c>
      <c r="I14" t="s">
        <v>310</v>
      </c>
      <c r="J14" t="s">
        <v>39</v>
      </c>
    </row>
    <row r="15" spans="1:12" hidden="1" outlineLevel="2" x14ac:dyDescent="0.25">
      <c r="A15">
        <v>12</v>
      </c>
      <c r="B15">
        <v>203</v>
      </c>
      <c r="C15" t="s">
        <v>0</v>
      </c>
      <c r="D15" s="1" t="s">
        <v>312</v>
      </c>
      <c r="E15" s="1">
        <v>2007</v>
      </c>
      <c r="F15" s="1" t="s">
        <v>230</v>
      </c>
      <c r="G15" s="1" t="s">
        <v>6</v>
      </c>
      <c r="H15" t="s">
        <v>313</v>
      </c>
      <c r="I15" t="s">
        <v>314</v>
      </c>
      <c r="J15" t="s">
        <v>195</v>
      </c>
    </row>
    <row r="16" spans="1:12" hidden="1" outlineLevel="2" x14ac:dyDescent="0.25">
      <c r="A16">
        <v>14</v>
      </c>
      <c r="B16">
        <v>312</v>
      </c>
      <c r="C16" t="s">
        <v>0</v>
      </c>
      <c r="D16" s="1" t="s">
        <v>251</v>
      </c>
      <c r="E16" s="1">
        <v>2007</v>
      </c>
      <c r="F16" s="1" t="s">
        <v>230</v>
      </c>
      <c r="G16" s="1" t="s">
        <v>6</v>
      </c>
      <c r="H16" t="s">
        <v>252</v>
      </c>
      <c r="I16" t="s">
        <v>253</v>
      </c>
      <c r="J16" t="s">
        <v>97</v>
      </c>
    </row>
    <row r="17" spans="1:11" outlineLevel="1" collapsed="1" x14ac:dyDescent="0.25">
      <c r="A17">
        <f>SUBTOTAL(9,A14:A16)</f>
        <v>34</v>
      </c>
      <c r="D17" s="1"/>
      <c r="E17" s="1"/>
      <c r="F17" s="1" t="s">
        <v>804</v>
      </c>
      <c r="G17" s="3" t="s">
        <v>217</v>
      </c>
      <c r="K17">
        <v>37</v>
      </c>
    </row>
    <row r="18" spans="1:11" hidden="1" outlineLevel="2" x14ac:dyDescent="0.25">
      <c r="A18">
        <v>9</v>
      </c>
      <c r="B18">
        <v>255</v>
      </c>
      <c r="C18" t="s">
        <v>0</v>
      </c>
      <c r="D18" s="1" t="s">
        <v>241</v>
      </c>
      <c r="E18" s="1">
        <v>2006</v>
      </c>
      <c r="F18" s="1" t="s">
        <v>230</v>
      </c>
      <c r="G18" s="1" t="s">
        <v>242</v>
      </c>
      <c r="H18" t="s">
        <v>243</v>
      </c>
      <c r="I18" t="s">
        <v>244</v>
      </c>
      <c r="J18" t="s">
        <v>245</v>
      </c>
    </row>
    <row r="19" spans="1:11" hidden="1" outlineLevel="2" x14ac:dyDescent="0.25">
      <c r="A19">
        <v>20</v>
      </c>
      <c r="B19">
        <v>256</v>
      </c>
      <c r="C19" t="s">
        <v>0</v>
      </c>
      <c r="D19" s="1" t="s">
        <v>264</v>
      </c>
      <c r="E19" s="1">
        <v>2006</v>
      </c>
      <c r="F19" s="1" t="s">
        <v>230</v>
      </c>
      <c r="G19" s="1" t="s">
        <v>242</v>
      </c>
      <c r="H19" t="s">
        <v>265</v>
      </c>
      <c r="I19" t="s">
        <v>263</v>
      </c>
      <c r="J19" t="s">
        <v>119</v>
      </c>
    </row>
    <row r="20" spans="1:11" hidden="1" outlineLevel="2" x14ac:dyDescent="0.25">
      <c r="A20">
        <v>20</v>
      </c>
      <c r="B20">
        <v>41</v>
      </c>
      <c r="C20" t="s">
        <v>0</v>
      </c>
      <c r="D20" s="1" t="s">
        <v>317</v>
      </c>
      <c r="E20" s="1">
        <v>2006</v>
      </c>
      <c r="F20" s="1" t="s">
        <v>230</v>
      </c>
      <c r="G20" s="1" t="s">
        <v>242</v>
      </c>
      <c r="H20" t="s">
        <v>318</v>
      </c>
      <c r="I20" t="s">
        <v>319</v>
      </c>
      <c r="J20" t="s">
        <v>99</v>
      </c>
    </row>
    <row r="21" spans="1:11" outlineLevel="1" collapsed="1" x14ac:dyDescent="0.25">
      <c r="A21">
        <f>SUBTOTAL(9,A18:A20)</f>
        <v>49</v>
      </c>
      <c r="D21" s="1"/>
      <c r="E21" s="1"/>
      <c r="F21" s="1" t="s">
        <v>804</v>
      </c>
      <c r="G21" s="3" t="s">
        <v>322</v>
      </c>
      <c r="K21">
        <v>36</v>
      </c>
    </row>
    <row r="22" spans="1:11" hidden="1" outlineLevel="2" x14ac:dyDescent="0.25">
      <c r="A22">
        <v>7</v>
      </c>
      <c r="B22">
        <v>391</v>
      </c>
      <c r="C22" t="s">
        <v>0</v>
      </c>
      <c r="D22" s="1" t="s">
        <v>239</v>
      </c>
      <c r="E22" s="1">
        <v>2006</v>
      </c>
      <c r="F22" s="1" t="s">
        <v>230</v>
      </c>
      <c r="G22" s="1" t="s">
        <v>18</v>
      </c>
      <c r="H22" t="s">
        <v>240</v>
      </c>
      <c r="I22" t="s">
        <v>45</v>
      </c>
      <c r="J22" t="s">
        <v>49</v>
      </c>
    </row>
    <row r="23" spans="1:11" hidden="1" outlineLevel="2" x14ac:dyDescent="0.25">
      <c r="A23">
        <v>21</v>
      </c>
      <c r="B23">
        <v>389</v>
      </c>
      <c r="C23" t="s">
        <v>0</v>
      </c>
      <c r="D23" s="1" t="s">
        <v>266</v>
      </c>
      <c r="E23" s="1">
        <v>2007</v>
      </c>
      <c r="F23" s="1" t="s">
        <v>230</v>
      </c>
      <c r="G23" s="1" t="s">
        <v>18</v>
      </c>
      <c r="H23" t="s">
        <v>267</v>
      </c>
      <c r="I23" t="s">
        <v>268</v>
      </c>
      <c r="J23" t="s">
        <v>119</v>
      </c>
    </row>
    <row r="24" spans="1:11" hidden="1" outlineLevel="2" x14ac:dyDescent="0.25">
      <c r="A24">
        <v>24</v>
      </c>
      <c r="B24">
        <v>393</v>
      </c>
      <c r="C24" t="s">
        <v>0</v>
      </c>
      <c r="D24" s="1" t="s">
        <v>276</v>
      </c>
      <c r="E24" s="1">
        <v>2007</v>
      </c>
      <c r="F24" s="1" t="s">
        <v>230</v>
      </c>
      <c r="G24" s="1" t="s">
        <v>18</v>
      </c>
      <c r="H24" t="s">
        <v>277</v>
      </c>
      <c r="I24" t="s">
        <v>278</v>
      </c>
      <c r="J24" t="s">
        <v>279</v>
      </c>
    </row>
    <row r="25" spans="1:11" outlineLevel="1" collapsed="1" x14ac:dyDescent="0.25">
      <c r="A25">
        <f>SUBTOTAL(9,A22:A24)</f>
        <v>52</v>
      </c>
      <c r="D25" s="1"/>
      <c r="E25" s="1"/>
      <c r="F25" s="1" t="s">
        <v>804</v>
      </c>
      <c r="G25" s="3" t="s">
        <v>325</v>
      </c>
      <c r="K25">
        <v>35</v>
      </c>
    </row>
    <row r="26" spans="1:11" hidden="1" outlineLevel="2" x14ac:dyDescent="0.25">
      <c r="A26">
        <v>5</v>
      </c>
      <c r="B26">
        <v>35</v>
      </c>
      <c r="C26" t="s">
        <v>0</v>
      </c>
      <c r="D26" s="1" t="s">
        <v>304</v>
      </c>
      <c r="E26" s="1">
        <v>2006</v>
      </c>
      <c r="F26" s="1" t="s">
        <v>230</v>
      </c>
      <c r="G26" s="1" t="s">
        <v>65</v>
      </c>
      <c r="H26" t="s">
        <v>305</v>
      </c>
      <c r="I26" t="s">
        <v>235</v>
      </c>
      <c r="J26" t="s">
        <v>198</v>
      </c>
    </row>
    <row r="27" spans="1:11" hidden="1" outlineLevel="2" x14ac:dyDescent="0.25">
      <c r="A27">
        <v>22</v>
      </c>
      <c r="B27">
        <v>253</v>
      </c>
      <c r="C27" t="s">
        <v>0</v>
      </c>
      <c r="D27" s="1" t="s">
        <v>269</v>
      </c>
      <c r="E27" s="1">
        <v>2007</v>
      </c>
      <c r="F27" s="1" t="s">
        <v>230</v>
      </c>
      <c r="G27" s="1" t="s">
        <v>65</v>
      </c>
      <c r="H27" t="s">
        <v>270</v>
      </c>
      <c r="I27" t="s">
        <v>132</v>
      </c>
      <c r="J27" t="s">
        <v>271</v>
      </c>
    </row>
    <row r="28" spans="1:11" hidden="1" outlineLevel="2" x14ac:dyDescent="0.25">
      <c r="A28">
        <v>28</v>
      </c>
      <c r="B28">
        <v>252</v>
      </c>
      <c r="C28" t="s">
        <v>0</v>
      </c>
      <c r="D28" s="1" t="s">
        <v>292</v>
      </c>
      <c r="E28" s="1">
        <v>2006</v>
      </c>
      <c r="F28" s="1" t="s">
        <v>230</v>
      </c>
      <c r="G28" s="1" t="s">
        <v>65</v>
      </c>
      <c r="H28" t="s">
        <v>293</v>
      </c>
      <c r="I28" t="s">
        <v>294</v>
      </c>
      <c r="J28" t="s">
        <v>131</v>
      </c>
    </row>
    <row r="29" spans="1:11" outlineLevel="1" collapsed="1" x14ac:dyDescent="0.25">
      <c r="A29">
        <f>SUBTOTAL(9,A26:A28)</f>
        <v>55</v>
      </c>
      <c r="D29" s="1"/>
      <c r="E29" s="1"/>
      <c r="F29" s="1" t="s">
        <v>804</v>
      </c>
      <c r="G29" s="3" t="s">
        <v>214</v>
      </c>
      <c r="K29">
        <v>34</v>
      </c>
    </row>
    <row r="30" spans="1:11" hidden="1" outlineLevel="2" x14ac:dyDescent="0.25">
      <c r="A30">
        <v>19</v>
      </c>
      <c r="B30">
        <v>376</v>
      </c>
      <c r="C30" t="s">
        <v>0</v>
      </c>
      <c r="D30" s="1" t="s">
        <v>261</v>
      </c>
      <c r="E30" s="1">
        <v>2006</v>
      </c>
      <c r="F30" s="1" t="s">
        <v>230</v>
      </c>
      <c r="G30" s="1" t="s">
        <v>56</v>
      </c>
      <c r="H30" t="s">
        <v>262</v>
      </c>
      <c r="I30" t="s">
        <v>263</v>
      </c>
      <c r="J30" t="s">
        <v>119</v>
      </c>
    </row>
    <row r="31" spans="1:11" hidden="1" outlineLevel="2" x14ac:dyDescent="0.25">
      <c r="A31">
        <v>26</v>
      </c>
      <c r="B31">
        <v>935</v>
      </c>
      <c r="C31" t="s">
        <v>0</v>
      </c>
      <c r="D31" s="1" t="s">
        <v>284</v>
      </c>
      <c r="E31" s="1">
        <v>2006</v>
      </c>
      <c r="F31" s="1" t="s">
        <v>230</v>
      </c>
      <c r="G31" s="1" t="s">
        <v>56</v>
      </c>
      <c r="H31" t="s">
        <v>285</v>
      </c>
      <c r="I31" t="s">
        <v>286</v>
      </c>
      <c r="J31" t="s">
        <v>287</v>
      </c>
    </row>
    <row r="32" spans="1:11" hidden="1" outlineLevel="2" x14ac:dyDescent="0.25">
      <c r="A32">
        <v>29</v>
      </c>
      <c r="B32">
        <v>377</v>
      </c>
      <c r="C32" t="s">
        <v>0</v>
      </c>
      <c r="D32" s="1" t="s">
        <v>295</v>
      </c>
      <c r="E32" s="1">
        <v>2006</v>
      </c>
      <c r="F32" s="1" t="s">
        <v>230</v>
      </c>
      <c r="G32" s="1" t="s">
        <v>56</v>
      </c>
      <c r="H32" t="s">
        <v>296</v>
      </c>
      <c r="I32" t="s">
        <v>297</v>
      </c>
      <c r="J32" t="s">
        <v>298</v>
      </c>
    </row>
    <row r="33" spans="1:11" outlineLevel="1" collapsed="1" x14ac:dyDescent="0.25">
      <c r="A33">
        <f>SUBTOTAL(9,A30:A32)</f>
        <v>74</v>
      </c>
      <c r="D33" s="1"/>
      <c r="E33" s="1"/>
      <c r="F33" s="1" t="s">
        <v>804</v>
      </c>
      <c r="G33" s="3" t="s">
        <v>224</v>
      </c>
      <c r="K33">
        <v>33</v>
      </c>
    </row>
    <row r="34" spans="1:11" hidden="1" outlineLevel="2" x14ac:dyDescent="0.25">
      <c r="A34">
        <v>23</v>
      </c>
      <c r="B34">
        <v>371</v>
      </c>
      <c r="C34" t="s">
        <v>0</v>
      </c>
      <c r="D34" s="1" t="s">
        <v>272</v>
      </c>
      <c r="E34" s="1">
        <v>2006</v>
      </c>
      <c r="F34" s="1" t="s">
        <v>230</v>
      </c>
      <c r="G34" s="1" t="s">
        <v>273</v>
      </c>
      <c r="H34" t="s">
        <v>274</v>
      </c>
      <c r="I34" t="s">
        <v>135</v>
      </c>
      <c r="J34" t="s">
        <v>275</v>
      </c>
    </row>
    <row r="35" spans="1:11" hidden="1" outlineLevel="2" x14ac:dyDescent="0.25">
      <c r="A35">
        <v>25</v>
      </c>
      <c r="B35">
        <v>372</v>
      </c>
      <c r="C35" t="s">
        <v>0</v>
      </c>
      <c r="D35" s="1" t="s">
        <v>280</v>
      </c>
      <c r="E35" s="1">
        <v>2006</v>
      </c>
      <c r="F35" s="1" t="s">
        <v>230</v>
      </c>
      <c r="G35" s="1" t="s">
        <v>273</v>
      </c>
      <c r="H35" t="s">
        <v>281</v>
      </c>
      <c r="I35" t="s">
        <v>282</v>
      </c>
      <c r="J35" t="s">
        <v>283</v>
      </c>
    </row>
    <row r="36" spans="1:11" hidden="1" outlineLevel="2" x14ac:dyDescent="0.25">
      <c r="A36">
        <v>27</v>
      </c>
      <c r="B36">
        <v>369</v>
      </c>
      <c r="C36" t="s">
        <v>0</v>
      </c>
      <c r="D36" s="1" t="s">
        <v>288</v>
      </c>
      <c r="E36" s="1">
        <v>2006</v>
      </c>
      <c r="F36" s="1" t="s">
        <v>230</v>
      </c>
      <c r="G36" s="1" t="s">
        <v>273</v>
      </c>
      <c r="H36" t="s">
        <v>289</v>
      </c>
      <c r="I36" t="s">
        <v>290</v>
      </c>
      <c r="J36" t="s">
        <v>291</v>
      </c>
    </row>
    <row r="37" spans="1:11" outlineLevel="1" collapsed="1" x14ac:dyDescent="0.25">
      <c r="A37">
        <f>SUBTOTAL(9,A34:A36)</f>
        <v>75</v>
      </c>
      <c r="D37" s="1"/>
      <c r="E37" s="1"/>
      <c r="F37" s="1" t="s">
        <v>804</v>
      </c>
      <c r="G37" s="3" t="s">
        <v>324</v>
      </c>
      <c r="K37">
        <v>32</v>
      </c>
    </row>
  </sheetData>
  <sortState xmlns:xlrd2="http://schemas.microsoft.com/office/spreadsheetml/2017/richdata2" ref="A2:J37">
    <sortCondition ref="A2:A37"/>
  </sortState>
  <pageMargins left="0.25" right="0.25" top="0.75" bottom="0.75" header="0.3" footer="0.3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08B72-272C-4ED3-B600-AA5C46C0AF38}">
  <sheetPr>
    <tabColor theme="4" tint="0.59999389629810485"/>
    <pageSetUpPr fitToPage="1"/>
  </sheetPr>
  <dimension ref="A1:L234"/>
  <sheetViews>
    <sheetView topLeftCell="A57" workbookViewId="0">
      <selection activeCell="A70" sqref="A70"/>
    </sheetView>
  </sheetViews>
  <sheetFormatPr defaultColWidth="71.28515625" defaultRowHeight="15" outlineLevelRow="2" x14ac:dyDescent="0.25"/>
  <cols>
    <col min="1" max="1" width="5.7109375" bestFit="1" customWidth="1"/>
    <col min="2" max="2" width="5" bestFit="1" customWidth="1"/>
    <col min="3" max="3" width="4" bestFit="1" customWidth="1"/>
    <col min="4" max="4" width="29.28515625" bestFit="1" customWidth="1"/>
    <col min="5" max="5" width="5.42578125" bestFit="1" customWidth="1"/>
    <col min="6" max="6" width="12.28515625" bestFit="1" customWidth="1"/>
    <col min="7" max="7" width="48.5703125" bestFit="1" customWidth="1"/>
    <col min="8" max="8" width="9.7109375" bestFit="1" customWidth="1"/>
    <col min="9" max="9" width="8.140625" bestFit="1" customWidth="1"/>
    <col min="10" max="10" width="6" bestFit="1" customWidth="1"/>
    <col min="11" max="11" width="9.5703125" bestFit="1" customWidth="1"/>
    <col min="12" max="12" width="32.85546875" bestFit="1" customWidth="1"/>
  </cols>
  <sheetData>
    <row r="1" spans="1:12" x14ac:dyDescent="0.25">
      <c r="A1" s="2" t="s">
        <v>801</v>
      </c>
      <c r="B1" s="2" t="s">
        <v>144</v>
      </c>
      <c r="C1" s="2" t="s">
        <v>145</v>
      </c>
      <c r="D1" s="2" t="s">
        <v>146</v>
      </c>
      <c r="E1" s="2" t="s">
        <v>147</v>
      </c>
      <c r="F1" s="2" t="s">
        <v>148</v>
      </c>
      <c r="G1" s="2" t="s">
        <v>149</v>
      </c>
      <c r="H1" s="2" t="s">
        <v>150</v>
      </c>
      <c r="I1" s="2" t="s">
        <v>151</v>
      </c>
      <c r="J1" s="2" t="s">
        <v>152</v>
      </c>
      <c r="K1" s="2" t="s">
        <v>228</v>
      </c>
      <c r="L1" s="2" t="s">
        <v>789</v>
      </c>
    </row>
    <row r="2" spans="1:12" hidden="1" outlineLevel="2" x14ac:dyDescent="0.25">
      <c r="A2">
        <v>2</v>
      </c>
      <c r="B2">
        <v>154</v>
      </c>
      <c r="C2" t="s">
        <v>0</v>
      </c>
      <c r="D2" s="1" t="s">
        <v>330</v>
      </c>
      <c r="E2" s="1">
        <v>2003</v>
      </c>
      <c r="F2" s="1" t="s">
        <v>331</v>
      </c>
      <c r="G2" s="1" t="s">
        <v>2</v>
      </c>
      <c r="H2" t="s">
        <v>332</v>
      </c>
      <c r="I2" t="s">
        <v>333</v>
      </c>
      <c r="J2" t="s">
        <v>334</v>
      </c>
    </row>
    <row r="3" spans="1:12" hidden="1" outlineLevel="2" x14ac:dyDescent="0.25">
      <c r="A3">
        <v>4</v>
      </c>
      <c r="B3">
        <v>148</v>
      </c>
      <c r="C3" t="s">
        <v>0</v>
      </c>
      <c r="D3" s="1" t="s">
        <v>338</v>
      </c>
      <c r="E3" s="1">
        <v>1986</v>
      </c>
      <c r="F3" s="1" t="s">
        <v>339</v>
      </c>
      <c r="G3" s="1" t="s">
        <v>2</v>
      </c>
      <c r="H3" t="s">
        <v>340</v>
      </c>
      <c r="I3" t="s">
        <v>199</v>
      </c>
      <c r="J3" t="s">
        <v>341</v>
      </c>
    </row>
    <row r="4" spans="1:12" hidden="1" outlineLevel="2" x14ac:dyDescent="0.25">
      <c r="A4">
        <v>7</v>
      </c>
      <c r="B4">
        <v>149</v>
      </c>
      <c r="C4" t="s">
        <v>0</v>
      </c>
      <c r="D4" s="1" t="s">
        <v>350</v>
      </c>
      <c r="E4" s="1">
        <v>2003</v>
      </c>
      <c r="F4" s="1" t="s">
        <v>331</v>
      </c>
      <c r="G4" s="1" t="s">
        <v>2</v>
      </c>
      <c r="H4" t="s">
        <v>351</v>
      </c>
      <c r="I4" t="s">
        <v>352</v>
      </c>
      <c r="J4" t="s">
        <v>353</v>
      </c>
    </row>
    <row r="5" spans="1:12" outlineLevel="1" collapsed="1" x14ac:dyDescent="0.25">
      <c r="A5" s="5">
        <f>SUBTOTAL(9,A2:A4)</f>
        <v>13</v>
      </c>
      <c r="B5" s="5"/>
      <c r="C5" s="5"/>
      <c r="D5" s="6"/>
      <c r="E5" s="6"/>
      <c r="F5" s="6" t="s">
        <v>805</v>
      </c>
      <c r="G5" s="7" t="s">
        <v>583</v>
      </c>
      <c r="H5" s="5"/>
      <c r="I5" s="5"/>
      <c r="J5" s="5"/>
      <c r="K5" s="5">
        <v>40</v>
      </c>
      <c r="L5" s="14" t="s">
        <v>790</v>
      </c>
    </row>
    <row r="6" spans="1:12" hidden="1" outlineLevel="2" x14ac:dyDescent="0.25">
      <c r="A6">
        <v>1</v>
      </c>
      <c r="B6">
        <v>970</v>
      </c>
      <c r="C6" t="s">
        <v>0</v>
      </c>
      <c r="D6" s="1" t="s">
        <v>326</v>
      </c>
      <c r="E6" s="1">
        <v>1999</v>
      </c>
      <c r="F6" s="1" t="s">
        <v>327</v>
      </c>
      <c r="G6" s="1" t="s">
        <v>11</v>
      </c>
      <c r="H6" t="s">
        <v>328</v>
      </c>
      <c r="I6" t="s">
        <v>3</v>
      </c>
      <c r="J6" t="s">
        <v>329</v>
      </c>
    </row>
    <row r="7" spans="1:12" hidden="1" outlineLevel="2" x14ac:dyDescent="0.25">
      <c r="A7">
        <v>10</v>
      </c>
      <c r="B7">
        <v>397</v>
      </c>
      <c r="C7" t="s">
        <v>0</v>
      </c>
      <c r="D7" s="1" t="s">
        <v>569</v>
      </c>
      <c r="E7" s="1">
        <v>1996</v>
      </c>
      <c r="F7" s="1" t="s">
        <v>327</v>
      </c>
      <c r="G7" s="1" t="s">
        <v>11</v>
      </c>
      <c r="H7" t="s">
        <v>568</v>
      </c>
      <c r="I7" t="s">
        <v>567</v>
      </c>
      <c r="J7" t="s">
        <v>300</v>
      </c>
    </row>
    <row r="8" spans="1:12" hidden="1" outlineLevel="2" x14ac:dyDescent="0.25">
      <c r="A8">
        <v>12</v>
      </c>
      <c r="B8">
        <v>395</v>
      </c>
      <c r="C8" t="s">
        <v>0</v>
      </c>
      <c r="D8" s="1" t="s">
        <v>565</v>
      </c>
      <c r="E8" s="1">
        <v>1997</v>
      </c>
      <c r="F8" s="1" t="s">
        <v>327</v>
      </c>
      <c r="G8" s="1" t="s">
        <v>11</v>
      </c>
      <c r="H8" t="s">
        <v>564</v>
      </c>
      <c r="I8" t="s">
        <v>246</v>
      </c>
      <c r="J8" t="s">
        <v>14</v>
      </c>
    </row>
    <row r="9" spans="1:12" outlineLevel="1" collapsed="1" x14ac:dyDescent="0.25">
      <c r="A9" s="8">
        <f>SUBTOTAL(9,A6:A8)</f>
        <v>23</v>
      </c>
      <c r="B9" s="8"/>
      <c r="C9" s="8"/>
      <c r="D9" s="9"/>
      <c r="E9" s="9"/>
      <c r="F9" s="9" t="s">
        <v>805</v>
      </c>
      <c r="G9" s="10" t="s">
        <v>225</v>
      </c>
      <c r="H9" s="8"/>
      <c r="I9" s="8"/>
      <c r="J9" s="8"/>
      <c r="K9" s="8">
        <v>39</v>
      </c>
      <c r="L9" s="8"/>
    </row>
    <row r="10" spans="1:12" hidden="1" outlineLevel="2" x14ac:dyDescent="0.25">
      <c r="A10">
        <v>5</v>
      </c>
      <c r="B10">
        <v>37</v>
      </c>
      <c r="C10" t="s">
        <v>0</v>
      </c>
      <c r="D10" s="1" t="s">
        <v>342</v>
      </c>
      <c r="E10" s="1">
        <v>2001</v>
      </c>
      <c r="F10" s="1" t="s">
        <v>327</v>
      </c>
      <c r="G10" s="1" t="s">
        <v>65</v>
      </c>
      <c r="H10" t="s">
        <v>343</v>
      </c>
      <c r="I10" t="s">
        <v>238</v>
      </c>
      <c r="J10" t="s">
        <v>344</v>
      </c>
    </row>
    <row r="11" spans="1:12" hidden="1" outlineLevel="2" x14ac:dyDescent="0.25">
      <c r="A11">
        <v>6</v>
      </c>
      <c r="B11">
        <v>26</v>
      </c>
      <c r="C11" t="s">
        <v>345</v>
      </c>
      <c r="D11" s="1" t="s">
        <v>346</v>
      </c>
      <c r="E11" s="1">
        <v>2004</v>
      </c>
      <c r="F11" s="1" t="s">
        <v>331</v>
      </c>
      <c r="G11" s="1" t="s">
        <v>65</v>
      </c>
      <c r="H11" t="s">
        <v>347</v>
      </c>
      <c r="I11" t="s">
        <v>348</v>
      </c>
      <c r="J11" t="s">
        <v>349</v>
      </c>
    </row>
    <row r="12" spans="1:12" hidden="1" outlineLevel="2" x14ac:dyDescent="0.25">
      <c r="A12">
        <v>15</v>
      </c>
      <c r="B12">
        <v>30</v>
      </c>
      <c r="C12" t="s">
        <v>0</v>
      </c>
      <c r="D12" s="1" t="s">
        <v>365</v>
      </c>
      <c r="E12" s="1">
        <v>2002</v>
      </c>
      <c r="F12" s="1" t="s">
        <v>327</v>
      </c>
      <c r="G12" s="1" t="s">
        <v>65</v>
      </c>
      <c r="H12" t="s">
        <v>366</v>
      </c>
      <c r="I12" t="s">
        <v>182</v>
      </c>
      <c r="J12" t="s">
        <v>9</v>
      </c>
    </row>
    <row r="13" spans="1:12" outlineLevel="1" collapsed="1" x14ac:dyDescent="0.25">
      <c r="A13" s="11">
        <f>SUBTOTAL(9,A10:A12)</f>
        <v>26</v>
      </c>
      <c r="B13" s="11"/>
      <c r="C13" s="11"/>
      <c r="D13" s="12"/>
      <c r="E13" s="12"/>
      <c r="F13" s="12" t="s">
        <v>805</v>
      </c>
      <c r="G13" s="13" t="s">
        <v>214</v>
      </c>
      <c r="H13" s="11"/>
      <c r="I13" s="11"/>
      <c r="J13" s="11"/>
      <c r="K13" s="11">
        <v>38</v>
      </c>
      <c r="L13" s="11"/>
    </row>
    <row r="14" spans="1:12" hidden="1" outlineLevel="2" x14ac:dyDescent="0.25">
      <c r="A14">
        <v>2</v>
      </c>
      <c r="B14">
        <v>329</v>
      </c>
      <c r="C14" t="s">
        <v>0</v>
      </c>
      <c r="D14" s="1" t="s">
        <v>580</v>
      </c>
      <c r="E14" s="1">
        <v>1998</v>
      </c>
      <c r="F14" s="1" t="s">
        <v>327</v>
      </c>
      <c r="G14" s="1" t="s">
        <v>26</v>
      </c>
      <c r="H14" t="s">
        <v>579</v>
      </c>
      <c r="I14" t="s">
        <v>333</v>
      </c>
      <c r="J14" t="s">
        <v>341</v>
      </c>
    </row>
    <row r="15" spans="1:12" hidden="1" outlineLevel="2" x14ac:dyDescent="0.25">
      <c r="A15">
        <v>14</v>
      </c>
      <c r="B15">
        <v>252</v>
      </c>
      <c r="C15" t="s">
        <v>0</v>
      </c>
      <c r="D15" s="1" t="s">
        <v>363</v>
      </c>
      <c r="E15" s="1">
        <v>1995</v>
      </c>
      <c r="F15" s="1" t="s">
        <v>327</v>
      </c>
      <c r="G15" s="1" t="s">
        <v>26</v>
      </c>
      <c r="H15" t="s">
        <v>364</v>
      </c>
      <c r="I15" t="s">
        <v>184</v>
      </c>
      <c r="J15" t="s">
        <v>9</v>
      </c>
    </row>
    <row r="16" spans="1:12" hidden="1" outlineLevel="2" x14ac:dyDescent="0.25">
      <c r="A16">
        <v>14</v>
      </c>
      <c r="B16">
        <v>336</v>
      </c>
      <c r="C16" t="s">
        <v>0</v>
      </c>
      <c r="D16" s="1" t="s">
        <v>378</v>
      </c>
      <c r="E16" s="1">
        <v>1998</v>
      </c>
      <c r="F16" s="1" t="s">
        <v>327</v>
      </c>
      <c r="G16" s="1" t="s">
        <v>26</v>
      </c>
      <c r="H16" t="s">
        <v>563</v>
      </c>
      <c r="I16" t="s">
        <v>85</v>
      </c>
      <c r="J16" t="s">
        <v>204</v>
      </c>
    </row>
    <row r="17" spans="1:11" outlineLevel="1" collapsed="1" x14ac:dyDescent="0.25">
      <c r="A17">
        <f>SUBTOTAL(9,A14:A16)</f>
        <v>30</v>
      </c>
      <c r="D17" s="1"/>
      <c r="E17" s="1"/>
      <c r="F17" s="1" t="s">
        <v>805</v>
      </c>
      <c r="G17" s="3" t="s">
        <v>323</v>
      </c>
      <c r="K17">
        <v>37</v>
      </c>
    </row>
    <row r="18" spans="1:11" hidden="1" outlineLevel="2" x14ac:dyDescent="0.25">
      <c r="A18">
        <v>3</v>
      </c>
      <c r="B18">
        <v>173</v>
      </c>
      <c r="C18" t="s">
        <v>0</v>
      </c>
      <c r="D18" s="1" t="s">
        <v>335</v>
      </c>
      <c r="E18" s="1">
        <v>2005</v>
      </c>
      <c r="F18" s="1" t="s">
        <v>331</v>
      </c>
      <c r="G18" s="1" t="s">
        <v>306</v>
      </c>
      <c r="H18" t="s">
        <v>336</v>
      </c>
      <c r="I18" t="s">
        <v>205</v>
      </c>
      <c r="J18" t="s">
        <v>337</v>
      </c>
    </row>
    <row r="19" spans="1:11" hidden="1" outlineLevel="2" x14ac:dyDescent="0.25">
      <c r="A19">
        <v>5</v>
      </c>
      <c r="B19">
        <v>306</v>
      </c>
      <c r="C19" t="s">
        <v>0</v>
      </c>
      <c r="D19" s="1" t="s">
        <v>576</v>
      </c>
      <c r="E19" s="1">
        <v>1998</v>
      </c>
      <c r="F19" s="1" t="s">
        <v>327</v>
      </c>
      <c r="G19" s="1" t="s">
        <v>306</v>
      </c>
      <c r="H19" t="s">
        <v>575</v>
      </c>
      <c r="I19" t="s">
        <v>48</v>
      </c>
      <c r="J19" t="s">
        <v>574</v>
      </c>
    </row>
    <row r="20" spans="1:11" hidden="1" outlineLevel="2" x14ac:dyDescent="0.25">
      <c r="A20">
        <v>34</v>
      </c>
      <c r="B20">
        <v>169</v>
      </c>
      <c r="C20" t="s">
        <v>0</v>
      </c>
      <c r="D20" s="1" t="s">
        <v>400</v>
      </c>
      <c r="E20" s="1">
        <v>1994</v>
      </c>
      <c r="F20" s="1" t="s">
        <v>327</v>
      </c>
      <c r="G20" s="1" t="s">
        <v>306</v>
      </c>
      <c r="H20" t="s">
        <v>401</v>
      </c>
      <c r="I20" t="s">
        <v>402</v>
      </c>
      <c r="J20" t="s">
        <v>46</v>
      </c>
    </row>
    <row r="21" spans="1:11" outlineLevel="1" collapsed="1" x14ac:dyDescent="0.25">
      <c r="A21">
        <f>SUBTOTAL(9,A18:A20)</f>
        <v>42</v>
      </c>
      <c r="D21" s="1"/>
      <c r="E21" s="1"/>
      <c r="F21" s="1" t="s">
        <v>805</v>
      </c>
      <c r="G21" s="3" t="s">
        <v>585</v>
      </c>
      <c r="K21">
        <v>36</v>
      </c>
    </row>
    <row r="22" spans="1:11" hidden="1" outlineLevel="2" x14ac:dyDescent="0.25">
      <c r="A22">
        <v>6</v>
      </c>
      <c r="B22">
        <v>316</v>
      </c>
      <c r="C22" t="s">
        <v>0</v>
      </c>
      <c r="D22" s="1" t="s">
        <v>354</v>
      </c>
      <c r="E22" s="1">
        <v>1999</v>
      </c>
      <c r="F22" s="1" t="s">
        <v>327</v>
      </c>
      <c r="G22" s="1" t="s">
        <v>355</v>
      </c>
      <c r="H22" t="s">
        <v>573</v>
      </c>
      <c r="I22" t="s">
        <v>57</v>
      </c>
      <c r="J22" t="s">
        <v>4</v>
      </c>
    </row>
    <row r="23" spans="1:11" hidden="1" outlineLevel="2" x14ac:dyDescent="0.25">
      <c r="A23">
        <v>18</v>
      </c>
      <c r="B23">
        <v>318</v>
      </c>
      <c r="C23" t="s">
        <v>0</v>
      </c>
      <c r="D23" s="1" t="s">
        <v>380</v>
      </c>
      <c r="E23" s="1">
        <v>1984</v>
      </c>
      <c r="F23" s="1" t="s">
        <v>381</v>
      </c>
      <c r="G23" s="1" t="s">
        <v>355</v>
      </c>
      <c r="H23" t="s">
        <v>560</v>
      </c>
      <c r="I23" t="s">
        <v>559</v>
      </c>
      <c r="J23" t="s">
        <v>31</v>
      </c>
    </row>
    <row r="24" spans="1:11" hidden="1" outlineLevel="2" x14ac:dyDescent="0.25">
      <c r="A24">
        <v>35</v>
      </c>
      <c r="B24">
        <v>212</v>
      </c>
      <c r="C24" t="s">
        <v>0</v>
      </c>
      <c r="D24" s="1" t="s">
        <v>403</v>
      </c>
      <c r="E24" s="1">
        <v>2004</v>
      </c>
      <c r="F24" s="1" t="s">
        <v>331</v>
      </c>
      <c r="G24" s="1" t="s">
        <v>355</v>
      </c>
      <c r="H24" t="s">
        <v>404</v>
      </c>
      <c r="I24" t="s">
        <v>127</v>
      </c>
      <c r="J24" t="s">
        <v>49</v>
      </c>
    </row>
    <row r="25" spans="1:11" outlineLevel="1" collapsed="1" x14ac:dyDescent="0.25">
      <c r="A25">
        <f>SUBTOTAL(9,A22:A24)</f>
        <v>59</v>
      </c>
      <c r="D25" s="1"/>
      <c r="E25" s="1"/>
      <c r="F25" s="1" t="s">
        <v>805</v>
      </c>
      <c r="G25" s="3" t="s">
        <v>586</v>
      </c>
      <c r="K25">
        <v>35</v>
      </c>
    </row>
    <row r="26" spans="1:11" hidden="1" outlineLevel="2" x14ac:dyDescent="0.25">
      <c r="A26">
        <v>8</v>
      </c>
      <c r="B26">
        <v>323</v>
      </c>
      <c r="C26" t="s">
        <v>0</v>
      </c>
      <c r="D26" s="1" t="s">
        <v>572</v>
      </c>
      <c r="E26" s="1">
        <v>1988</v>
      </c>
      <c r="F26" s="1" t="s">
        <v>339</v>
      </c>
      <c r="G26" s="1" t="s">
        <v>386</v>
      </c>
      <c r="H26" t="s">
        <v>571</v>
      </c>
      <c r="I26" t="s">
        <v>570</v>
      </c>
      <c r="J26" t="s">
        <v>9</v>
      </c>
    </row>
    <row r="27" spans="1:11" hidden="1" outlineLevel="2" x14ac:dyDescent="0.25">
      <c r="A27">
        <v>24</v>
      </c>
      <c r="B27">
        <v>320</v>
      </c>
      <c r="C27" t="s">
        <v>0</v>
      </c>
      <c r="D27" s="1" t="s">
        <v>385</v>
      </c>
      <c r="E27" s="1">
        <v>1997</v>
      </c>
      <c r="F27" s="1" t="s">
        <v>327</v>
      </c>
      <c r="G27" s="1" t="s">
        <v>386</v>
      </c>
      <c r="H27" t="s">
        <v>550</v>
      </c>
      <c r="I27" t="s">
        <v>549</v>
      </c>
      <c r="J27" t="s">
        <v>49</v>
      </c>
    </row>
    <row r="28" spans="1:11" hidden="1" outlineLevel="2" x14ac:dyDescent="0.25">
      <c r="A28">
        <v>29</v>
      </c>
      <c r="B28">
        <v>321</v>
      </c>
      <c r="C28" t="s">
        <v>0</v>
      </c>
      <c r="D28" s="1" t="s">
        <v>397</v>
      </c>
      <c r="E28" s="1">
        <v>1989</v>
      </c>
      <c r="F28" s="1" t="s">
        <v>339</v>
      </c>
      <c r="G28" s="1" t="s">
        <v>386</v>
      </c>
      <c r="H28" t="s">
        <v>542</v>
      </c>
      <c r="I28" t="s">
        <v>541</v>
      </c>
      <c r="J28" t="s">
        <v>311</v>
      </c>
    </row>
    <row r="29" spans="1:11" outlineLevel="1" collapsed="1" x14ac:dyDescent="0.25">
      <c r="A29">
        <f>SUBTOTAL(9,A26:A28)</f>
        <v>61</v>
      </c>
      <c r="D29" s="1"/>
      <c r="E29" s="1"/>
      <c r="F29" s="1" t="s">
        <v>805</v>
      </c>
      <c r="G29" s="3" t="s">
        <v>587</v>
      </c>
      <c r="K29">
        <v>34</v>
      </c>
    </row>
    <row r="30" spans="1:11" hidden="1" outlineLevel="2" x14ac:dyDescent="0.25">
      <c r="A30">
        <v>4</v>
      </c>
      <c r="B30">
        <v>260</v>
      </c>
      <c r="C30" t="s">
        <v>0</v>
      </c>
      <c r="D30" s="1" t="s">
        <v>356</v>
      </c>
      <c r="E30" s="1">
        <v>2003</v>
      </c>
      <c r="F30" s="1" t="s">
        <v>331</v>
      </c>
      <c r="G30" s="1" t="s">
        <v>88</v>
      </c>
      <c r="H30" t="s">
        <v>578</v>
      </c>
      <c r="I30" t="s">
        <v>577</v>
      </c>
      <c r="J30" t="s">
        <v>353</v>
      </c>
    </row>
    <row r="31" spans="1:11" hidden="1" outlineLevel="2" x14ac:dyDescent="0.25">
      <c r="A31">
        <v>25</v>
      </c>
      <c r="B31">
        <v>261</v>
      </c>
      <c r="C31" t="s">
        <v>0</v>
      </c>
      <c r="D31" s="1" t="s">
        <v>389</v>
      </c>
      <c r="E31" s="1">
        <v>2005</v>
      </c>
      <c r="F31" s="1" t="s">
        <v>331</v>
      </c>
      <c r="G31" s="1" t="s">
        <v>88</v>
      </c>
      <c r="H31" t="s">
        <v>548</v>
      </c>
      <c r="I31" t="s">
        <v>547</v>
      </c>
      <c r="J31" t="s">
        <v>405</v>
      </c>
    </row>
    <row r="32" spans="1:11" hidden="1" outlineLevel="2" x14ac:dyDescent="0.25">
      <c r="A32">
        <v>40</v>
      </c>
      <c r="B32">
        <v>64</v>
      </c>
      <c r="C32" t="s">
        <v>0</v>
      </c>
      <c r="D32" s="1" t="s">
        <v>407</v>
      </c>
      <c r="E32" s="1">
        <v>1998</v>
      </c>
      <c r="F32" s="1" t="s">
        <v>327</v>
      </c>
      <c r="G32" s="1" t="s">
        <v>88</v>
      </c>
      <c r="H32" t="s">
        <v>408</v>
      </c>
      <c r="I32" t="s">
        <v>409</v>
      </c>
      <c r="J32" t="s">
        <v>410</v>
      </c>
    </row>
    <row r="33" spans="1:11" outlineLevel="1" collapsed="1" x14ac:dyDescent="0.25">
      <c r="A33">
        <f>SUBTOTAL(9,A30:A32)</f>
        <v>69</v>
      </c>
      <c r="D33" s="1"/>
      <c r="E33" s="1"/>
      <c r="F33" s="1" t="s">
        <v>805</v>
      </c>
      <c r="G33" s="3" t="s">
        <v>215</v>
      </c>
      <c r="K33">
        <v>33</v>
      </c>
    </row>
    <row r="34" spans="1:11" hidden="1" outlineLevel="2" x14ac:dyDescent="0.25">
      <c r="A34">
        <v>11</v>
      </c>
      <c r="B34">
        <v>283</v>
      </c>
      <c r="C34" t="s">
        <v>0</v>
      </c>
      <c r="D34" s="1" t="s">
        <v>367</v>
      </c>
      <c r="E34" s="1">
        <v>2003</v>
      </c>
      <c r="F34" s="1" t="s">
        <v>331</v>
      </c>
      <c r="G34" s="1" t="s">
        <v>93</v>
      </c>
      <c r="H34" t="s">
        <v>566</v>
      </c>
      <c r="I34" t="s">
        <v>67</v>
      </c>
      <c r="J34" t="s">
        <v>14</v>
      </c>
    </row>
    <row r="35" spans="1:11" hidden="1" outlineLevel="2" x14ac:dyDescent="0.25">
      <c r="A35">
        <v>27</v>
      </c>
      <c r="B35">
        <v>286</v>
      </c>
      <c r="C35" t="s">
        <v>0</v>
      </c>
      <c r="D35" s="1" t="s">
        <v>546</v>
      </c>
      <c r="E35" s="1">
        <v>1994</v>
      </c>
      <c r="F35" s="1" t="s">
        <v>327</v>
      </c>
      <c r="G35" s="1" t="s">
        <v>93</v>
      </c>
      <c r="H35" t="s">
        <v>545</v>
      </c>
      <c r="I35" t="s">
        <v>543</v>
      </c>
      <c r="J35" t="s">
        <v>405</v>
      </c>
    </row>
    <row r="36" spans="1:11" hidden="1" outlineLevel="2" x14ac:dyDescent="0.25">
      <c r="A36">
        <v>43</v>
      </c>
      <c r="B36">
        <v>289</v>
      </c>
      <c r="C36" t="s">
        <v>0</v>
      </c>
      <c r="D36" s="1" t="s">
        <v>457</v>
      </c>
      <c r="E36" s="1">
        <v>1992</v>
      </c>
      <c r="F36" s="1" t="s">
        <v>327</v>
      </c>
      <c r="G36" s="1" t="s">
        <v>93</v>
      </c>
      <c r="H36" t="s">
        <v>529</v>
      </c>
      <c r="I36" t="s">
        <v>141</v>
      </c>
      <c r="J36" t="s">
        <v>99</v>
      </c>
    </row>
    <row r="37" spans="1:11" outlineLevel="1" collapsed="1" x14ac:dyDescent="0.25">
      <c r="A37">
        <f>SUBTOTAL(9,A34:A36)</f>
        <v>81</v>
      </c>
      <c r="D37" s="1"/>
      <c r="E37" s="1"/>
      <c r="F37" s="1" t="s">
        <v>805</v>
      </c>
      <c r="G37" s="3" t="s">
        <v>216</v>
      </c>
      <c r="K37">
        <v>32</v>
      </c>
    </row>
    <row r="38" spans="1:11" hidden="1" outlineLevel="2" x14ac:dyDescent="0.25">
      <c r="A38">
        <v>12</v>
      </c>
      <c r="B38">
        <v>380</v>
      </c>
      <c r="C38" t="s">
        <v>0</v>
      </c>
      <c r="D38" s="1" t="s">
        <v>357</v>
      </c>
      <c r="E38" s="1">
        <v>2002</v>
      </c>
      <c r="F38" s="1" t="s">
        <v>327</v>
      </c>
      <c r="G38" s="1" t="s">
        <v>114</v>
      </c>
      <c r="H38" t="s">
        <v>358</v>
      </c>
      <c r="I38" t="s">
        <v>359</v>
      </c>
      <c r="J38" t="s">
        <v>4</v>
      </c>
    </row>
    <row r="39" spans="1:11" hidden="1" outlineLevel="2" x14ac:dyDescent="0.25">
      <c r="A39">
        <v>19</v>
      </c>
      <c r="B39">
        <v>363</v>
      </c>
      <c r="C39" t="s">
        <v>0</v>
      </c>
      <c r="D39" s="1" t="s">
        <v>558</v>
      </c>
      <c r="E39" s="1">
        <v>1992</v>
      </c>
      <c r="F39" s="1" t="s">
        <v>327</v>
      </c>
      <c r="G39" s="1" t="s">
        <v>114</v>
      </c>
      <c r="H39" t="s">
        <v>557</v>
      </c>
      <c r="I39" t="s">
        <v>556</v>
      </c>
      <c r="J39" t="s">
        <v>31</v>
      </c>
    </row>
    <row r="40" spans="1:11" hidden="1" outlineLevel="2" x14ac:dyDescent="0.25">
      <c r="A40">
        <v>52</v>
      </c>
      <c r="B40">
        <v>357</v>
      </c>
      <c r="C40" t="s">
        <v>0</v>
      </c>
      <c r="D40" s="1" t="s">
        <v>490</v>
      </c>
      <c r="E40" s="1">
        <v>1972</v>
      </c>
      <c r="F40" s="1" t="s">
        <v>420</v>
      </c>
      <c r="G40" s="1" t="s">
        <v>114</v>
      </c>
      <c r="H40" t="s">
        <v>522</v>
      </c>
      <c r="I40" t="s">
        <v>320</v>
      </c>
      <c r="J40" t="s">
        <v>476</v>
      </c>
    </row>
    <row r="41" spans="1:11" outlineLevel="1" collapsed="1" x14ac:dyDescent="0.25">
      <c r="A41">
        <f>SUBTOTAL(9,A38:A40)</f>
        <v>83</v>
      </c>
      <c r="D41" s="1"/>
      <c r="E41" s="1"/>
      <c r="F41" s="1" t="s">
        <v>805</v>
      </c>
      <c r="G41" s="3" t="s">
        <v>588</v>
      </c>
      <c r="K41">
        <v>31</v>
      </c>
    </row>
    <row r="42" spans="1:11" hidden="1" outlineLevel="2" x14ac:dyDescent="0.25">
      <c r="A42">
        <v>24</v>
      </c>
      <c r="B42">
        <v>193</v>
      </c>
      <c r="C42" t="s">
        <v>0</v>
      </c>
      <c r="D42" s="1" t="s">
        <v>382</v>
      </c>
      <c r="E42" s="1">
        <v>1982</v>
      </c>
      <c r="F42" s="1" t="s">
        <v>381</v>
      </c>
      <c r="G42" s="1" t="s">
        <v>6</v>
      </c>
      <c r="H42" t="s">
        <v>383</v>
      </c>
      <c r="I42" t="s">
        <v>384</v>
      </c>
      <c r="J42" t="s">
        <v>27</v>
      </c>
    </row>
    <row r="43" spans="1:11" hidden="1" outlineLevel="2" x14ac:dyDescent="0.25">
      <c r="A43">
        <v>28</v>
      </c>
      <c r="B43">
        <v>315</v>
      </c>
      <c r="C43" t="s">
        <v>0</v>
      </c>
      <c r="D43" s="1" t="s">
        <v>398</v>
      </c>
      <c r="E43" s="1">
        <v>1979</v>
      </c>
      <c r="F43" s="1" t="s">
        <v>399</v>
      </c>
      <c r="G43" s="1" t="s">
        <v>6</v>
      </c>
      <c r="H43" t="s">
        <v>544</v>
      </c>
      <c r="I43" t="s">
        <v>543</v>
      </c>
      <c r="J43" t="s">
        <v>405</v>
      </c>
    </row>
    <row r="44" spans="1:11" hidden="1" outlineLevel="2" x14ac:dyDescent="0.25">
      <c r="A44">
        <v>32</v>
      </c>
      <c r="B44">
        <v>311</v>
      </c>
      <c r="C44" t="s">
        <v>0</v>
      </c>
      <c r="D44" s="1" t="s">
        <v>411</v>
      </c>
      <c r="E44" s="1">
        <v>1982</v>
      </c>
      <c r="F44" s="1" t="s">
        <v>381</v>
      </c>
      <c r="G44" s="1" t="s">
        <v>6</v>
      </c>
      <c r="H44" t="s">
        <v>535</v>
      </c>
      <c r="I44" t="s">
        <v>534</v>
      </c>
      <c r="J44" t="s">
        <v>54</v>
      </c>
    </row>
    <row r="45" spans="1:11" outlineLevel="1" collapsed="1" x14ac:dyDescent="0.25">
      <c r="A45">
        <f>SUBTOTAL(9,A42:A44)</f>
        <v>84</v>
      </c>
      <c r="D45" s="1"/>
      <c r="E45" s="1"/>
      <c r="F45" s="1" t="s">
        <v>805</v>
      </c>
      <c r="G45" s="3" t="s">
        <v>217</v>
      </c>
      <c r="K45">
        <v>30</v>
      </c>
    </row>
    <row r="46" spans="1:11" hidden="1" outlineLevel="2" x14ac:dyDescent="0.25">
      <c r="A46">
        <v>26</v>
      </c>
      <c r="B46">
        <v>347</v>
      </c>
      <c r="C46" t="s">
        <v>0</v>
      </c>
      <c r="D46" s="1" t="s">
        <v>387</v>
      </c>
      <c r="E46" s="1">
        <v>1995</v>
      </c>
      <c r="F46" s="1" t="s">
        <v>327</v>
      </c>
      <c r="G46" s="1" t="s">
        <v>36</v>
      </c>
      <c r="H46" t="s">
        <v>388</v>
      </c>
      <c r="I46" t="s">
        <v>120</v>
      </c>
      <c r="J46" t="s">
        <v>27</v>
      </c>
    </row>
    <row r="47" spans="1:11" hidden="1" outlineLevel="2" x14ac:dyDescent="0.25">
      <c r="A47">
        <v>28</v>
      </c>
      <c r="B47">
        <v>328</v>
      </c>
      <c r="C47" t="s">
        <v>0</v>
      </c>
      <c r="D47" s="1" t="s">
        <v>390</v>
      </c>
      <c r="E47" s="1">
        <v>1992</v>
      </c>
      <c r="F47" s="1" t="s">
        <v>327</v>
      </c>
      <c r="G47" s="1" t="s">
        <v>36</v>
      </c>
      <c r="H47" t="s">
        <v>391</v>
      </c>
      <c r="I47" t="s">
        <v>392</v>
      </c>
      <c r="J47" t="s">
        <v>28</v>
      </c>
    </row>
    <row r="48" spans="1:11" hidden="1" outlineLevel="2" x14ac:dyDescent="0.25">
      <c r="A48">
        <v>30</v>
      </c>
      <c r="B48">
        <v>348</v>
      </c>
      <c r="C48" t="s">
        <v>0</v>
      </c>
      <c r="D48" s="1" t="s">
        <v>412</v>
      </c>
      <c r="E48" s="1">
        <v>2003</v>
      </c>
      <c r="F48" s="1" t="s">
        <v>331</v>
      </c>
      <c r="G48" s="1" t="s">
        <v>36</v>
      </c>
      <c r="H48" t="s">
        <v>540</v>
      </c>
      <c r="I48" t="s">
        <v>539</v>
      </c>
      <c r="J48" t="s">
        <v>410</v>
      </c>
    </row>
    <row r="49" spans="1:11" outlineLevel="1" collapsed="1" x14ac:dyDescent="0.25">
      <c r="A49">
        <f>SUBTOTAL(9,A46:A48)</f>
        <v>84</v>
      </c>
      <c r="D49" s="1"/>
      <c r="E49" s="1"/>
      <c r="F49" s="1" t="s">
        <v>805</v>
      </c>
      <c r="G49" s="3" t="s">
        <v>220</v>
      </c>
      <c r="K49">
        <v>29</v>
      </c>
    </row>
    <row r="50" spans="1:11" hidden="1" outlineLevel="2" x14ac:dyDescent="0.25">
      <c r="A50">
        <v>13</v>
      </c>
      <c r="B50">
        <v>1003</v>
      </c>
      <c r="C50" t="s">
        <v>0</v>
      </c>
      <c r="D50" s="1" t="s">
        <v>360</v>
      </c>
      <c r="E50" s="1">
        <v>1995</v>
      </c>
      <c r="F50" s="1" t="s">
        <v>327</v>
      </c>
      <c r="G50" s="1" t="s">
        <v>361</v>
      </c>
      <c r="H50" t="s">
        <v>362</v>
      </c>
      <c r="I50" t="s">
        <v>75</v>
      </c>
      <c r="J50" t="s">
        <v>4</v>
      </c>
    </row>
    <row r="51" spans="1:11" hidden="1" outlineLevel="2" x14ac:dyDescent="0.25">
      <c r="A51">
        <v>31</v>
      </c>
      <c r="B51">
        <v>984</v>
      </c>
      <c r="C51" t="s">
        <v>0</v>
      </c>
      <c r="D51" s="1" t="s">
        <v>395</v>
      </c>
      <c r="E51" s="1">
        <v>1989</v>
      </c>
      <c r="F51" s="1" t="s">
        <v>339</v>
      </c>
      <c r="G51" s="1" t="s">
        <v>361</v>
      </c>
      <c r="H51" t="s">
        <v>396</v>
      </c>
      <c r="I51" t="s">
        <v>394</v>
      </c>
      <c r="J51" t="s">
        <v>31</v>
      </c>
    </row>
    <row r="52" spans="1:11" hidden="1" outlineLevel="2" x14ac:dyDescent="0.25">
      <c r="A52">
        <v>54</v>
      </c>
      <c r="B52">
        <v>1010</v>
      </c>
      <c r="C52" t="s">
        <v>0</v>
      </c>
      <c r="D52" s="1" t="s">
        <v>432</v>
      </c>
      <c r="E52" s="1">
        <v>1990</v>
      </c>
      <c r="F52" s="1" t="s">
        <v>339</v>
      </c>
      <c r="G52" s="1" t="s">
        <v>361</v>
      </c>
      <c r="H52" t="s">
        <v>430</v>
      </c>
      <c r="I52" t="s">
        <v>431</v>
      </c>
      <c r="J52" t="s">
        <v>187</v>
      </c>
    </row>
    <row r="53" spans="1:11" outlineLevel="1" collapsed="1" x14ac:dyDescent="0.25">
      <c r="A53">
        <f>SUBTOTAL(9,A50:A52)</f>
        <v>98</v>
      </c>
      <c r="D53" s="1"/>
      <c r="E53" s="1"/>
      <c r="F53" s="1" t="s">
        <v>805</v>
      </c>
      <c r="G53" s="3" t="s">
        <v>595</v>
      </c>
      <c r="K53">
        <v>28</v>
      </c>
    </row>
    <row r="54" spans="1:11" hidden="1" outlineLevel="2" x14ac:dyDescent="0.25">
      <c r="A54">
        <v>18</v>
      </c>
      <c r="B54">
        <v>797</v>
      </c>
      <c r="C54" t="s">
        <v>345</v>
      </c>
      <c r="D54" s="1" t="s">
        <v>368</v>
      </c>
      <c r="E54" s="1">
        <v>1993</v>
      </c>
      <c r="F54" s="1" t="s">
        <v>327</v>
      </c>
      <c r="G54" s="1" t="s">
        <v>153</v>
      </c>
      <c r="H54" t="s">
        <v>369</v>
      </c>
      <c r="I54" t="s">
        <v>176</v>
      </c>
      <c r="J54" t="s">
        <v>300</v>
      </c>
    </row>
    <row r="55" spans="1:11" hidden="1" outlineLevel="2" x14ac:dyDescent="0.25">
      <c r="A55">
        <v>50</v>
      </c>
      <c r="B55">
        <v>787</v>
      </c>
      <c r="C55" t="s">
        <v>0</v>
      </c>
      <c r="D55" s="1" t="s">
        <v>424</v>
      </c>
      <c r="E55" s="1">
        <v>1998</v>
      </c>
      <c r="F55" s="1" t="s">
        <v>327</v>
      </c>
      <c r="G55" s="1" t="s">
        <v>153</v>
      </c>
      <c r="H55" t="s">
        <v>425</v>
      </c>
      <c r="I55" t="s">
        <v>423</v>
      </c>
      <c r="J55" t="s">
        <v>63</v>
      </c>
    </row>
    <row r="56" spans="1:11" hidden="1" outlineLevel="2" x14ac:dyDescent="0.25">
      <c r="A56">
        <v>52</v>
      </c>
      <c r="B56">
        <v>783</v>
      </c>
      <c r="C56" t="s">
        <v>0</v>
      </c>
      <c r="D56" s="1" t="s">
        <v>427</v>
      </c>
      <c r="E56" s="1">
        <v>1989</v>
      </c>
      <c r="F56" s="1" t="s">
        <v>339</v>
      </c>
      <c r="G56" s="1" t="s">
        <v>153</v>
      </c>
      <c r="H56" t="s">
        <v>428</v>
      </c>
      <c r="I56" t="s">
        <v>429</v>
      </c>
      <c r="J56" t="s">
        <v>188</v>
      </c>
    </row>
    <row r="57" spans="1:11" outlineLevel="1" collapsed="1" x14ac:dyDescent="0.25">
      <c r="A57">
        <f>SUBTOTAL(9,A54:A56)</f>
        <v>120</v>
      </c>
      <c r="D57" s="1"/>
      <c r="E57" s="1"/>
      <c r="F57" s="1" t="s">
        <v>805</v>
      </c>
      <c r="G57" s="3" t="s">
        <v>592</v>
      </c>
      <c r="K57">
        <v>27</v>
      </c>
    </row>
    <row r="58" spans="1:11" hidden="1" outlineLevel="2" x14ac:dyDescent="0.25">
      <c r="A58">
        <v>17</v>
      </c>
      <c r="B58">
        <v>418</v>
      </c>
      <c r="C58" t="s">
        <v>0</v>
      </c>
      <c r="D58" s="1" t="s">
        <v>562</v>
      </c>
      <c r="E58" s="1">
        <v>2000</v>
      </c>
      <c r="F58" s="1" t="s">
        <v>327</v>
      </c>
      <c r="G58" s="1" t="s">
        <v>33</v>
      </c>
      <c r="H58" t="s">
        <v>561</v>
      </c>
      <c r="I58" t="s">
        <v>170</v>
      </c>
      <c r="J58" t="s">
        <v>27</v>
      </c>
    </row>
    <row r="59" spans="1:11" hidden="1" outlineLevel="2" x14ac:dyDescent="0.25">
      <c r="A59">
        <v>31</v>
      </c>
      <c r="B59">
        <v>353</v>
      </c>
      <c r="C59" t="s">
        <v>0</v>
      </c>
      <c r="D59" s="1" t="s">
        <v>538</v>
      </c>
      <c r="E59" s="1">
        <v>2003</v>
      </c>
      <c r="F59" s="1" t="s">
        <v>331</v>
      </c>
      <c r="G59" s="1" t="s">
        <v>33</v>
      </c>
      <c r="H59" t="s">
        <v>537</v>
      </c>
      <c r="I59" t="s">
        <v>536</v>
      </c>
      <c r="J59" t="s">
        <v>195</v>
      </c>
    </row>
    <row r="60" spans="1:11" hidden="1" outlineLevel="2" x14ac:dyDescent="0.25">
      <c r="A60">
        <v>79</v>
      </c>
      <c r="B60">
        <v>378</v>
      </c>
      <c r="C60" t="s">
        <v>0</v>
      </c>
      <c r="D60" s="1" t="s">
        <v>467</v>
      </c>
      <c r="E60" s="1">
        <v>1976</v>
      </c>
      <c r="F60" s="1" t="s">
        <v>399</v>
      </c>
      <c r="G60" s="1" t="s">
        <v>33</v>
      </c>
      <c r="H60" t="s">
        <v>468</v>
      </c>
      <c r="I60" t="s">
        <v>469</v>
      </c>
      <c r="J60" t="s">
        <v>119</v>
      </c>
    </row>
    <row r="61" spans="1:11" outlineLevel="1" collapsed="1" x14ac:dyDescent="0.25">
      <c r="A61">
        <f>SUBTOTAL(9,A58:A60)</f>
        <v>127</v>
      </c>
      <c r="D61" s="1"/>
      <c r="E61" s="1"/>
      <c r="F61" s="1" t="s">
        <v>805</v>
      </c>
      <c r="G61" s="3" t="s">
        <v>221</v>
      </c>
      <c r="K61">
        <v>26</v>
      </c>
    </row>
    <row r="62" spans="1:11" hidden="1" outlineLevel="2" x14ac:dyDescent="0.25">
      <c r="A62">
        <v>23</v>
      </c>
      <c r="B62">
        <v>379</v>
      </c>
      <c r="C62" t="s">
        <v>0</v>
      </c>
      <c r="D62" s="1" t="s">
        <v>406</v>
      </c>
      <c r="E62" s="1">
        <v>2005</v>
      </c>
      <c r="F62" s="1" t="s">
        <v>331</v>
      </c>
      <c r="G62" s="1" t="s">
        <v>56</v>
      </c>
      <c r="H62" t="s">
        <v>552</v>
      </c>
      <c r="I62" t="s">
        <v>551</v>
      </c>
      <c r="J62" t="s">
        <v>46</v>
      </c>
    </row>
    <row r="63" spans="1:11" hidden="1" outlineLevel="2" x14ac:dyDescent="0.25">
      <c r="A63">
        <v>40</v>
      </c>
      <c r="B63">
        <v>381</v>
      </c>
      <c r="C63" t="s">
        <v>0</v>
      </c>
      <c r="D63" s="1" t="s">
        <v>531</v>
      </c>
      <c r="E63" s="1">
        <v>2003</v>
      </c>
      <c r="F63" s="1" t="s">
        <v>331</v>
      </c>
      <c r="G63" s="1" t="s">
        <v>56</v>
      </c>
      <c r="H63" t="s">
        <v>530</v>
      </c>
      <c r="I63" t="s">
        <v>437</v>
      </c>
      <c r="J63" t="s">
        <v>175</v>
      </c>
    </row>
    <row r="64" spans="1:11" hidden="1" outlineLevel="2" x14ac:dyDescent="0.25">
      <c r="A64">
        <v>69</v>
      </c>
      <c r="B64">
        <v>378</v>
      </c>
      <c r="C64" t="s">
        <v>0</v>
      </c>
      <c r="D64" s="1" t="s">
        <v>506</v>
      </c>
      <c r="E64" s="1">
        <v>1976</v>
      </c>
      <c r="F64" s="1" t="s">
        <v>399</v>
      </c>
      <c r="G64" s="1" t="s">
        <v>56</v>
      </c>
      <c r="H64" t="s">
        <v>513</v>
      </c>
      <c r="I64" t="s">
        <v>512</v>
      </c>
      <c r="J64" t="s">
        <v>511</v>
      </c>
    </row>
    <row r="65" spans="1:11" outlineLevel="1" collapsed="1" x14ac:dyDescent="0.25">
      <c r="A65">
        <f>SUBTOTAL(9,A62:A64)</f>
        <v>132</v>
      </c>
      <c r="D65" s="1"/>
      <c r="E65" s="1"/>
      <c r="F65" s="1" t="s">
        <v>805</v>
      </c>
      <c r="G65" s="3" t="s">
        <v>224</v>
      </c>
      <c r="K65">
        <v>25</v>
      </c>
    </row>
    <row r="66" spans="1:11" hidden="1" outlineLevel="2" x14ac:dyDescent="0.25">
      <c r="A66">
        <v>19</v>
      </c>
      <c r="B66">
        <v>164</v>
      </c>
      <c r="C66" t="s">
        <v>0</v>
      </c>
      <c r="D66" s="1" t="s">
        <v>370</v>
      </c>
      <c r="E66" s="1">
        <v>2005</v>
      </c>
      <c r="F66" s="1" t="s">
        <v>331</v>
      </c>
      <c r="G66" s="1" t="s">
        <v>156</v>
      </c>
      <c r="H66" t="s">
        <v>371</v>
      </c>
      <c r="I66" t="s">
        <v>372</v>
      </c>
      <c r="J66" t="s">
        <v>373</v>
      </c>
    </row>
    <row r="67" spans="1:11" hidden="1" outlineLevel="2" x14ac:dyDescent="0.25">
      <c r="A67">
        <v>38</v>
      </c>
      <c r="B67">
        <v>301</v>
      </c>
      <c r="C67" t="s">
        <v>0</v>
      </c>
      <c r="D67" s="1" t="s">
        <v>533</v>
      </c>
      <c r="E67" s="1">
        <v>1997</v>
      </c>
      <c r="F67" s="1" t="s">
        <v>327</v>
      </c>
      <c r="G67" s="1" t="s">
        <v>156</v>
      </c>
      <c r="H67" t="s">
        <v>532</v>
      </c>
      <c r="I67" t="s">
        <v>132</v>
      </c>
      <c r="J67" t="s">
        <v>188</v>
      </c>
    </row>
    <row r="68" spans="1:11" hidden="1" outlineLevel="2" x14ac:dyDescent="0.25">
      <c r="A68">
        <v>77</v>
      </c>
      <c r="B68">
        <v>161</v>
      </c>
      <c r="C68" t="s">
        <v>0</v>
      </c>
      <c r="D68" s="1" t="s">
        <v>463</v>
      </c>
      <c r="E68" s="1">
        <v>1982</v>
      </c>
      <c r="F68" s="1" t="s">
        <v>381</v>
      </c>
      <c r="G68" s="1" t="s">
        <v>156</v>
      </c>
      <c r="H68" t="s">
        <v>464</v>
      </c>
      <c r="I68" t="s">
        <v>465</v>
      </c>
      <c r="J68" t="s">
        <v>466</v>
      </c>
    </row>
    <row r="69" spans="1:11" outlineLevel="1" collapsed="1" x14ac:dyDescent="0.25">
      <c r="A69">
        <f>SUBTOTAL(9,A66:A68)</f>
        <v>134</v>
      </c>
      <c r="D69" s="1"/>
      <c r="E69" s="1"/>
      <c r="F69" s="1" t="s">
        <v>805</v>
      </c>
      <c r="G69" s="3" t="s">
        <v>584</v>
      </c>
      <c r="K69">
        <v>24</v>
      </c>
    </row>
    <row r="70" spans="1:11" hidden="1" outlineLevel="2" x14ac:dyDescent="0.25">
      <c r="A70">
        <v>20</v>
      </c>
      <c r="B70">
        <v>75</v>
      </c>
      <c r="C70" t="s">
        <v>0</v>
      </c>
      <c r="D70" s="1" t="s">
        <v>374</v>
      </c>
      <c r="E70" s="1">
        <v>1989</v>
      </c>
      <c r="F70" s="1" t="s">
        <v>339</v>
      </c>
      <c r="G70" s="1" t="s">
        <v>375</v>
      </c>
      <c r="H70" t="s">
        <v>376</v>
      </c>
      <c r="I70" t="s">
        <v>377</v>
      </c>
      <c r="J70" t="s">
        <v>373</v>
      </c>
    </row>
    <row r="71" spans="1:11" hidden="1" outlineLevel="2" x14ac:dyDescent="0.25">
      <c r="A71">
        <v>56</v>
      </c>
      <c r="B71">
        <v>274</v>
      </c>
      <c r="C71" t="s">
        <v>481</v>
      </c>
      <c r="D71" s="1" t="s">
        <v>482</v>
      </c>
      <c r="E71" s="1">
        <v>1981</v>
      </c>
      <c r="F71" s="1" t="s">
        <v>381</v>
      </c>
      <c r="G71" s="1" t="s">
        <v>375</v>
      </c>
      <c r="H71" t="s">
        <v>521</v>
      </c>
      <c r="I71" t="s">
        <v>520</v>
      </c>
      <c r="J71" t="s">
        <v>275</v>
      </c>
    </row>
    <row r="72" spans="1:11" hidden="1" outlineLevel="2" x14ac:dyDescent="0.25">
      <c r="A72">
        <v>62</v>
      </c>
      <c r="B72">
        <v>272</v>
      </c>
      <c r="C72" t="s">
        <v>0</v>
      </c>
      <c r="D72" s="1" t="s">
        <v>489</v>
      </c>
      <c r="E72" s="1">
        <v>1968</v>
      </c>
      <c r="F72" s="1" t="s">
        <v>426</v>
      </c>
      <c r="G72" s="1" t="s">
        <v>375</v>
      </c>
      <c r="H72" t="s">
        <v>518</v>
      </c>
      <c r="I72" t="s">
        <v>517</v>
      </c>
      <c r="J72" t="s">
        <v>130</v>
      </c>
    </row>
    <row r="73" spans="1:11" outlineLevel="1" collapsed="1" x14ac:dyDescent="0.25">
      <c r="A73">
        <f>SUBTOTAL(9,A70:A72)</f>
        <v>138</v>
      </c>
      <c r="D73" s="1"/>
      <c r="E73" s="1"/>
      <c r="F73" s="1" t="s">
        <v>805</v>
      </c>
      <c r="G73" s="3" t="s">
        <v>581</v>
      </c>
      <c r="K73">
        <v>23</v>
      </c>
    </row>
    <row r="74" spans="1:11" hidden="1" outlineLevel="2" x14ac:dyDescent="0.25">
      <c r="A74">
        <v>44</v>
      </c>
      <c r="B74">
        <v>430</v>
      </c>
      <c r="C74" t="s">
        <v>0</v>
      </c>
      <c r="D74" s="1" t="s">
        <v>413</v>
      </c>
      <c r="E74" s="1">
        <v>1980</v>
      </c>
      <c r="F74" s="1" t="s">
        <v>399</v>
      </c>
      <c r="G74" s="1" t="s">
        <v>316</v>
      </c>
      <c r="H74" t="s">
        <v>414</v>
      </c>
      <c r="I74" t="s">
        <v>415</v>
      </c>
      <c r="J74" t="s">
        <v>58</v>
      </c>
    </row>
    <row r="75" spans="1:11" hidden="1" outlineLevel="2" x14ac:dyDescent="0.25">
      <c r="A75">
        <v>46</v>
      </c>
      <c r="B75">
        <v>440</v>
      </c>
      <c r="C75" t="s">
        <v>0</v>
      </c>
      <c r="D75" s="1" t="s">
        <v>416</v>
      </c>
      <c r="E75" s="1">
        <v>1984</v>
      </c>
      <c r="F75" s="1" t="s">
        <v>381</v>
      </c>
      <c r="G75" s="1" t="s">
        <v>316</v>
      </c>
      <c r="H75" t="s">
        <v>417</v>
      </c>
      <c r="I75" t="s">
        <v>132</v>
      </c>
      <c r="J75" t="s">
        <v>245</v>
      </c>
    </row>
    <row r="76" spans="1:11" hidden="1" outlineLevel="2" x14ac:dyDescent="0.25">
      <c r="A76">
        <v>48</v>
      </c>
      <c r="B76">
        <v>442</v>
      </c>
      <c r="C76" t="s">
        <v>0</v>
      </c>
      <c r="D76" s="1" t="s">
        <v>419</v>
      </c>
      <c r="E76" s="1">
        <v>1975</v>
      </c>
      <c r="F76" s="1" t="s">
        <v>420</v>
      </c>
      <c r="G76" s="1" t="s">
        <v>316</v>
      </c>
      <c r="H76" t="s">
        <v>421</v>
      </c>
      <c r="I76" t="s">
        <v>422</v>
      </c>
      <c r="J76" t="s">
        <v>418</v>
      </c>
    </row>
    <row r="77" spans="1:11" outlineLevel="1" collapsed="1" x14ac:dyDescent="0.25">
      <c r="A77">
        <f>SUBTOTAL(9,A74:A76)</f>
        <v>138</v>
      </c>
      <c r="D77" s="1"/>
      <c r="E77" s="1"/>
      <c r="F77" s="1" t="s">
        <v>805</v>
      </c>
      <c r="G77" s="3" t="s">
        <v>589</v>
      </c>
      <c r="K77">
        <v>22</v>
      </c>
    </row>
    <row r="78" spans="1:11" hidden="1" outlineLevel="2" x14ac:dyDescent="0.25">
      <c r="A78">
        <v>49</v>
      </c>
      <c r="B78">
        <v>281</v>
      </c>
      <c r="C78" t="s">
        <v>0</v>
      </c>
      <c r="D78" s="1" t="s">
        <v>462</v>
      </c>
      <c r="E78" s="1">
        <v>1982</v>
      </c>
      <c r="F78" s="1" t="s">
        <v>381</v>
      </c>
      <c r="G78" s="1" t="s">
        <v>84</v>
      </c>
      <c r="H78" t="s">
        <v>528</v>
      </c>
      <c r="I78" t="s">
        <v>461</v>
      </c>
      <c r="J78" t="s">
        <v>109</v>
      </c>
    </row>
    <row r="79" spans="1:11" hidden="1" outlineLevel="2" x14ac:dyDescent="0.25">
      <c r="A79">
        <v>60</v>
      </c>
      <c r="B79">
        <v>123</v>
      </c>
      <c r="C79" t="s">
        <v>0</v>
      </c>
      <c r="D79" s="1" t="s">
        <v>438</v>
      </c>
      <c r="E79" s="1">
        <v>1974</v>
      </c>
      <c r="F79" s="1" t="s">
        <v>420</v>
      </c>
      <c r="G79" s="1" t="s">
        <v>84</v>
      </c>
      <c r="H79" t="s">
        <v>439</v>
      </c>
      <c r="I79" t="s">
        <v>440</v>
      </c>
      <c r="J79" t="s">
        <v>83</v>
      </c>
    </row>
    <row r="80" spans="1:11" hidden="1" outlineLevel="2" x14ac:dyDescent="0.25">
      <c r="A80">
        <v>63</v>
      </c>
      <c r="B80">
        <v>282</v>
      </c>
      <c r="C80" t="s">
        <v>0</v>
      </c>
      <c r="D80" s="1" t="s">
        <v>516</v>
      </c>
      <c r="E80" s="1">
        <v>2005</v>
      </c>
      <c r="F80" s="1" t="s">
        <v>331</v>
      </c>
      <c r="G80" s="1" t="s">
        <v>84</v>
      </c>
      <c r="H80" t="s">
        <v>515</v>
      </c>
      <c r="I80" t="s">
        <v>514</v>
      </c>
      <c r="J80" t="s">
        <v>298</v>
      </c>
    </row>
    <row r="81" spans="1:11" outlineLevel="1" collapsed="1" x14ac:dyDescent="0.25">
      <c r="A81">
        <f>SUBTOTAL(9,A78:A80)</f>
        <v>172</v>
      </c>
      <c r="D81" s="1"/>
      <c r="E81" s="1"/>
      <c r="F81" s="1" t="s">
        <v>805</v>
      </c>
      <c r="G81" s="3" t="s">
        <v>582</v>
      </c>
      <c r="K81">
        <v>21</v>
      </c>
    </row>
    <row r="82" spans="1:11" hidden="1" outlineLevel="2" x14ac:dyDescent="0.25">
      <c r="A82">
        <v>20</v>
      </c>
      <c r="B82">
        <v>373</v>
      </c>
      <c r="C82" t="s">
        <v>0</v>
      </c>
      <c r="D82" s="1" t="s">
        <v>555</v>
      </c>
      <c r="E82" s="1">
        <v>1992</v>
      </c>
      <c r="F82" s="1" t="s">
        <v>327</v>
      </c>
      <c r="G82" s="1" t="s">
        <v>101</v>
      </c>
      <c r="H82" t="s">
        <v>554</v>
      </c>
      <c r="I82" t="s">
        <v>553</v>
      </c>
      <c r="J82" t="s">
        <v>46</v>
      </c>
    </row>
    <row r="83" spans="1:11" hidden="1" outlineLevel="2" x14ac:dyDescent="0.25">
      <c r="A83">
        <v>74</v>
      </c>
      <c r="B83">
        <v>645</v>
      </c>
      <c r="C83" t="s">
        <v>0</v>
      </c>
      <c r="D83" s="1" t="s">
        <v>458</v>
      </c>
      <c r="E83" s="1">
        <v>1972</v>
      </c>
      <c r="F83" s="1" t="s">
        <v>420</v>
      </c>
      <c r="G83" s="1" t="s">
        <v>101</v>
      </c>
      <c r="H83" t="s">
        <v>459</v>
      </c>
      <c r="I83" t="s">
        <v>460</v>
      </c>
      <c r="J83" t="s">
        <v>104</v>
      </c>
    </row>
    <row r="84" spans="1:11" hidden="1" outlineLevel="2" x14ac:dyDescent="0.25">
      <c r="A84">
        <v>83</v>
      </c>
      <c r="B84">
        <v>635</v>
      </c>
      <c r="C84" t="s">
        <v>0</v>
      </c>
      <c r="D84" s="1" t="s">
        <v>470</v>
      </c>
      <c r="E84" s="1">
        <v>1987</v>
      </c>
      <c r="F84" s="1" t="s">
        <v>339</v>
      </c>
      <c r="G84" s="1" t="s">
        <v>101</v>
      </c>
      <c r="H84" t="s">
        <v>471</v>
      </c>
      <c r="I84" t="s">
        <v>472</v>
      </c>
      <c r="J84" t="s">
        <v>157</v>
      </c>
    </row>
    <row r="85" spans="1:11" outlineLevel="1" collapsed="1" x14ac:dyDescent="0.25">
      <c r="A85">
        <f>SUBTOTAL(9,A82:A84)</f>
        <v>177</v>
      </c>
      <c r="D85" s="1"/>
      <c r="E85" s="1"/>
      <c r="F85" s="1" t="s">
        <v>805</v>
      </c>
      <c r="G85" s="3" t="s">
        <v>223</v>
      </c>
      <c r="K85">
        <v>20</v>
      </c>
    </row>
    <row r="86" spans="1:11" hidden="1" outlineLevel="2" x14ac:dyDescent="0.25">
      <c r="A86">
        <v>55</v>
      </c>
      <c r="B86">
        <v>897</v>
      </c>
      <c r="C86" t="s">
        <v>0</v>
      </c>
      <c r="D86" s="1" t="s">
        <v>433</v>
      </c>
      <c r="E86" s="1">
        <v>2002</v>
      </c>
      <c r="F86" s="1" t="s">
        <v>327</v>
      </c>
      <c r="G86" s="1" t="s">
        <v>434</v>
      </c>
      <c r="H86" t="s">
        <v>435</v>
      </c>
      <c r="I86" t="s">
        <v>436</v>
      </c>
      <c r="J86" t="s">
        <v>68</v>
      </c>
    </row>
    <row r="87" spans="1:11" hidden="1" outlineLevel="2" x14ac:dyDescent="0.25">
      <c r="A87">
        <v>62</v>
      </c>
      <c r="B87">
        <v>899</v>
      </c>
      <c r="C87" t="s">
        <v>0</v>
      </c>
      <c r="D87" s="1" t="s">
        <v>441</v>
      </c>
      <c r="E87" s="1">
        <v>1983</v>
      </c>
      <c r="F87" s="1" t="s">
        <v>381</v>
      </c>
      <c r="G87" s="1" t="s">
        <v>434</v>
      </c>
      <c r="H87" t="s">
        <v>442</v>
      </c>
      <c r="I87" t="s">
        <v>443</v>
      </c>
      <c r="J87" t="s">
        <v>86</v>
      </c>
    </row>
    <row r="88" spans="1:11" hidden="1" outlineLevel="2" x14ac:dyDescent="0.25">
      <c r="A88">
        <v>70</v>
      </c>
      <c r="B88">
        <v>901</v>
      </c>
      <c r="C88" t="s">
        <v>0</v>
      </c>
      <c r="D88" s="1" t="s">
        <v>454</v>
      </c>
      <c r="E88" s="1">
        <v>1975</v>
      </c>
      <c r="F88" s="1" t="s">
        <v>420</v>
      </c>
      <c r="G88" s="1" t="s">
        <v>434</v>
      </c>
      <c r="H88" t="s">
        <v>455</v>
      </c>
      <c r="I88" t="s">
        <v>456</v>
      </c>
      <c r="J88" t="s">
        <v>99</v>
      </c>
    </row>
    <row r="89" spans="1:11" outlineLevel="1" collapsed="1" x14ac:dyDescent="0.25">
      <c r="A89">
        <f>SUBTOTAL(9,A86:A88)</f>
        <v>187</v>
      </c>
      <c r="D89" s="1"/>
      <c r="E89" s="1"/>
      <c r="F89" s="1" t="s">
        <v>805</v>
      </c>
      <c r="G89" s="3" t="s">
        <v>594</v>
      </c>
      <c r="K89">
        <v>19</v>
      </c>
    </row>
    <row r="90" spans="1:11" hidden="1" outlineLevel="2" x14ac:dyDescent="0.25">
      <c r="A90">
        <v>66</v>
      </c>
      <c r="B90">
        <v>1017</v>
      </c>
      <c r="C90" t="s">
        <v>0</v>
      </c>
      <c r="D90" s="1" t="s">
        <v>444</v>
      </c>
      <c r="E90" s="1">
        <v>1996</v>
      </c>
      <c r="F90" s="1" t="s">
        <v>327</v>
      </c>
      <c r="G90" s="1" t="s">
        <v>445</v>
      </c>
      <c r="H90" t="s">
        <v>446</v>
      </c>
      <c r="I90" t="s">
        <v>447</v>
      </c>
      <c r="J90" t="s">
        <v>91</v>
      </c>
    </row>
    <row r="91" spans="1:11" hidden="1" outlineLevel="2" x14ac:dyDescent="0.25">
      <c r="A91">
        <v>68</v>
      </c>
      <c r="B91">
        <v>1018</v>
      </c>
      <c r="C91" t="s">
        <v>0</v>
      </c>
      <c r="D91" s="1" t="s">
        <v>448</v>
      </c>
      <c r="E91" s="1">
        <v>1995</v>
      </c>
      <c r="F91" s="1" t="s">
        <v>327</v>
      </c>
      <c r="G91" s="1" t="s">
        <v>445</v>
      </c>
      <c r="H91" t="s">
        <v>449</v>
      </c>
      <c r="I91" t="s">
        <v>450</v>
      </c>
      <c r="J91" t="s">
        <v>97</v>
      </c>
    </row>
    <row r="92" spans="1:11" hidden="1" outlineLevel="2" x14ac:dyDescent="0.25">
      <c r="A92">
        <v>69</v>
      </c>
      <c r="B92">
        <v>1019</v>
      </c>
      <c r="C92" t="s">
        <v>0</v>
      </c>
      <c r="D92" s="1" t="s">
        <v>451</v>
      </c>
      <c r="E92" s="1">
        <v>1994</v>
      </c>
      <c r="F92" s="1" t="s">
        <v>327</v>
      </c>
      <c r="G92" s="1" t="s">
        <v>445</v>
      </c>
      <c r="H92" t="s">
        <v>452</v>
      </c>
      <c r="I92" t="s">
        <v>453</v>
      </c>
      <c r="J92" t="s">
        <v>97</v>
      </c>
    </row>
    <row r="93" spans="1:11" outlineLevel="1" collapsed="1" x14ac:dyDescent="0.25">
      <c r="A93">
        <f>SUBTOTAL(9,A90:A92)</f>
        <v>203</v>
      </c>
      <c r="D93" s="1"/>
      <c r="E93" s="1"/>
      <c r="F93" s="1" t="s">
        <v>805</v>
      </c>
      <c r="G93" s="3" t="s">
        <v>596</v>
      </c>
      <c r="K93">
        <v>18</v>
      </c>
    </row>
    <row r="94" spans="1:11" hidden="1" outlineLevel="2" x14ac:dyDescent="0.25">
      <c r="A94">
        <v>50</v>
      </c>
      <c r="B94">
        <v>374</v>
      </c>
      <c r="C94" t="s">
        <v>0</v>
      </c>
      <c r="D94" s="1" t="s">
        <v>527</v>
      </c>
      <c r="E94" s="1">
        <v>1969</v>
      </c>
      <c r="F94" s="1" t="s">
        <v>426</v>
      </c>
      <c r="G94" s="1" t="s">
        <v>475</v>
      </c>
      <c r="H94" t="s">
        <v>526</v>
      </c>
      <c r="I94" t="s">
        <v>525</v>
      </c>
      <c r="J94" t="s">
        <v>161</v>
      </c>
    </row>
    <row r="95" spans="1:11" hidden="1" outlineLevel="2" x14ac:dyDescent="0.25">
      <c r="A95">
        <v>51</v>
      </c>
      <c r="B95">
        <v>375</v>
      </c>
      <c r="C95" t="s">
        <v>0</v>
      </c>
      <c r="D95" s="1" t="s">
        <v>474</v>
      </c>
      <c r="E95" s="1">
        <v>1988</v>
      </c>
      <c r="F95" s="1" t="s">
        <v>339</v>
      </c>
      <c r="G95" s="1" t="s">
        <v>475</v>
      </c>
      <c r="H95" t="s">
        <v>524</v>
      </c>
      <c r="I95" t="s">
        <v>523</v>
      </c>
      <c r="J95" t="s">
        <v>271</v>
      </c>
    </row>
    <row r="96" spans="1:11" hidden="1" outlineLevel="2" x14ac:dyDescent="0.25">
      <c r="A96">
        <v>115</v>
      </c>
      <c r="B96">
        <v>700</v>
      </c>
      <c r="C96" t="s">
        <v>0</v>
      </c>
      <c r="D96" s="1" t="s">
        <v>491</v>
      </c>
      <c r="E96" s="1">
        <v>1992</v>
      </c>
      <c r="F96" s="1" t="s">
        <v>327</v>
      </c>
      <c r="G96" s="1" t="s">
        <v>475</v>
      </c>
      <c r="H96" t="s">
        <v>492</v>
      </c>
      <c r="I96" t="s">
        <v>493</v>
      </c>
      <c r="J96" t="s">
        <v>494</v>
      </c>
    </row>
    <row r="97" spans="1:11" outlineLevel="1" collapsed="1" x14ac:dyDescent="0.25">
      <c r="A97">
        <f>SUBTOTAL(9,A94:A96)</f>
        <v>216</v>
      </c>
      <c r="D97" s="1"/>
      <c r="E97" s="1"/>
      <c r="F97" s="1" t="s">
        <v>805</v>
      </c>
      <c r="G97" s="3" t="s">
        <v>591</v>
      </c>
      <c r="K97">
        <v>17</v>
      </c>
    </row>
    <row r="98" spans="1:11" hidden="1" outlineLevel="2" x14ac:dyDescent="0.25">
      <c r="A98">
        <v>61</v>
      </c>
      <c r="B98">
        <v>386</v>
      </c>
      <c r="C98" t="s">
        <v>0</v>
      </c>
      <c r="D98" s="1" t="s">
        <v>483</v>
      </c>
      <c r="E98" s="1">
        <v>1983</v>
      </c>
      <c r="F98" s="1" t="s">
        <v>381</v>
      </c>
      <c r="G98" s="1" t="s">
        <v>484</v>
      </c>
      <c r="H98" t="s">
        <v>519</v>
      </c>
      <c r="I98" t="s">
        <v>485</v>
      </c>
      <c r="J98" t="s">
        <v>291</v>
      </c>
    </row>
    <row r="99" spans="1:11" hidden="1" outlineLevel="2" x14ac:dyDescent="0.25">
      <c r="A99">
        <v>118</v>
      </c>
      <c r="B99">
        <v>862</v>
      </c>
      <c r="C99" t="s">
        <v>0</v>
      </c>
      <c r="D99" s="1" t="s">
        <v>496</v>
      </c>
      <c r="E99" s="1">
        <v>1977</v>
      </c>
      <c r="F99" s="1" t="s">
        <v>399</v>
      </c>
      <c r="G99" s="1" t="s">
        <v>484</v>
      </c>
      <c r="H99" t="s">
        <v>497</v>
      </c>
      <c r="I99" t="s">
        <v>498</v>
      </c>
      <c r="J99" t="s">
        <v>499</v>
      </c>
    </row>
    <row r="100" spans="1:11" hidden="1" outlineLevel="2" x14ac:dyDescent="0.25">
      <c r="A100">
        <v>122</v>
      </c>
      <c r="B100">
        <v>846</v>
      </c>
      <c r="C100" t="s">
        <v>0</v>
      </c>
      <c r="D100" s="1" t="s">
        <v>501</v>
      </c>
      <c r="E100" s="1">
        <v>1967</v>
      </c>
      <c r="F100" s="1" t="s">
        <v>426</v>
      </c>
      <c r="G100" s="1" t="s">
        <v>484</v>
      </c>
      <c r="H100" t="s">
        <v>502</v>
      </c>
      <c r="I100" t="s">
        <v>503</v>
      </c>
      <c r="J100" t="s">
        <v>504</v>
      </c>
    </row>
    <row r="101" spans="1:11" outlineLevel="1" collapsed="1" x14ac:dyDescent="0.25">
      <c r="A101">
        <f>SUBTOTAL(9,A98:A100)</f>
        <v>301</v>
      </c>
      <c r="D101" s="1"/>
      <c r="E101" s="1"/>
      <c r="F101" s="1" t="s">
        <v>805</v>
      </c>
      <c r="G101" s="3" t="s">
        <v>593</v>
      </c>
      <c r="K101">
        <v>16</v>
      </c>
    </row>
    <row r="102" spans="1:11" hidden="1" outlineLevel="2" x14ac:dyDescent="0.25">
      <c r="A102">
        <v>94</v>
      </c>
      <c r="B102">
        <v>504</v>
      </c>
      <c r="C102" t="s">
        <v>0</v>
      </c>
      <c r="D102" s="1" t="s">
        <v>478</v>
      </c>
      <c r="E102" s="1">
        <v>1991</v>
      </c>
      <c r="F102" s="1" t="s">
        <v>327</v>
      </c>
      <c r="G102" s="1" t="s">
        <v>139</v>
      </c>
      <c r="H102" t="s">
        <v>479</v>
      </c>
      <c r="I102" t="s">
        <v>480</v>
      </c>
      <c r="J102" t="s">
        <v>275</v>
      </c>
    </row>
    <row r="103" spans="1:11" hidden="1" outlineLevel="2" x14ac:dyDescent="0.25">
      <c r="A103">
        <v>107</v>
      </c>
      <c r="B103">
        <v>490</v>
      </c>
      <c r="C103" t="s">
        <v>0</v>
      </c>
      <c r="D103" s="1" t="s">
        <v>486</v>
      </c>
      <c r="E103" s="1">
        <v>1984</v>
      </c>
      <c r="F103" s="1" t="s">
        <v>381</v>
      </c>
      <c r="G103" s="1" t="s">
        <v>139</v>
      </c>
      <c r="H103" t="s">
        <v>487</v>
      </c>
      <c r="I103" t="s">
        <v>488</v>
      </c>
      <c r="J103" t="s">
        <v>129</v>
      </c>
    </row>
    <row r="104" spans="1:11" hidden="1" outlineLevel="2" x14ac:dyDescent="0.25">
      <c r="A104">
        <v>132</v>
      </c>
      <c r="B104">
        <v>509</v>
      </c>
      <c r="C104" t="s">
        <v>0</v>
      </c>
      <c r="D104" s="1" t="s">
        <v>507</v>
      </c>
      <c r="E104" s="1">
        <v>1967</v>
      </c>
      <c r="F104" s="1" t="s">
        <v>426</v>
      </c>
      <c r="G104" s="1" t="s">
        <v>139</v>
      </c>
      <c r="H104" t="s">
        <v>508</v>
      </c>
      <c r="I104" t="s">
        <v>509</v>
      </c>
      <c r="J104" t="s">
        <v>510</v>
      </c>
    </row>
    <row r="105" spans="1:11" outlineLevel="1" collapsed="1" x14ac:dyDescent="0.25">
      <c r="A105">
        <f>SUBTOTAL(9,A102:A104)</f>
        <v>333</v>
      </c>
      <c r="D105" s="1"/>
      <c r="E105" s="1"/>
      <c r="F105" s="1" t="s">
        <v>805</v>
      </c>
      <c r="G105" s="3" t="s">
        <v>590</v>
      </c>
      <c r="K105">
        <v>15</v>
      </c>
    </row>
    <row r="106" spans="1:11" outlineLevel="1" x14ac:dyDescent="0.25"/>
    <row r="107" spans="1:11" outlineLevel="1" x14ac:dyDescent="0.25"/>
    <row r="108" spans="1:11" outlineLevel="1" x14ac:dyDescent="0.25"/>
    <row r="109" spans="1:11" outlineLevel="1" x14ac:dyDescent="0.25"/>
    <row r="110" spans="1:11" outlineLevel="1" x14ac:dyDescent="0.25"/>
    <row r="111" spans="1:11" outlineLevel="1" x14ac:dyDescent="0.25"/>
    <row r="112" spans="1:11" outlineLevel="1" x14ac:dyDescent="0.25"/>
    <row r="113" outlineLevel="1" x14ac:dyDescent="0.25"/>
    <row r="114" outlineLevel="1" x14ac:dyDescent="0.25"/>
    <row r="115" outlineLevel="1" x14ac:dyDescent="0.25"/>
    <row r="116" outlineLevel="1" x14ac:dyDescent="0.25"/>
    <row r="117" outlineLevel="1" x14ac:dyDescent="0.25"/>
    <row r="118" outlineLevel="1" x14ac:dyDescent="0.25"/>
    <row r="119" outlineLevel="1" x14ac:dyDescent="0.25"/>
    <row r="120" outlineLevel="1" x14ac:dyDescent="0.25"/>
    <row r="121" outlineLevel="1" x14ac:dyDescent="0.25"/>
    <row r="122" outlineLevel="1" x14ac:dyDescent="0.25"/>
    <row r="123" outlineLevel="1" x14ac:dyDescent="0.25"/>
    <row r="124" outlineLevel="1" x14ac:dyDescent="0.25"/>
    <row r="125" outlineLevel="1" x14ac:dyDescent="0.25"/>
    <row r="126" outlineLevel="1" x14ac:dyDescent="0.25"/>
    <row r="127" outlineLevel="1" x14ac:dyDescent="0.25"/>
    <row r="128" outlineLevel="1" x14ac:dyDescent="0.25"/>
    <row r="129" outlineLevel="1" x14ac:dyDescent="0.25"/>
    <row r="130" outlineLevel="1" x14ac:dyDescent="0.25"/>
    <row r="131" outlineLevel="1" x14ac:dyDescent="0.25"/>
    <row r="132" outlineLevel="1" x14ac:dyDescent="0.25"/>
    <row r="133" outlineLevel="1" x14ac:dyDescent="0.25"/>
    <row r="134" outlineLevel="1" x14ac:dyDescent="0.25"/>
    <row r="135" outlineLevel="1" x14ac:dyDescent="0.25"/>
    <row r="136" outlineLevel="1" x14ac:dyDescent="0.25"/>
    <row r="137" outlineLevel="1" x14ac:dyDescent="0.25"/>
    <row r="138" outlineLevel="1" x14ac:dyDescent="0.25"/>
    <row r="139" outlineLevel="1" x14ac:dyDescent="0.25"/>
    <row r="140" outlineLevel="1" x14ac:dyDescent="0.25"/>
    <row r="141" outlineLevel="1" x14ac:dyDescent="0.25"/>
    <row r="142" outlineLevel="1" x14ac:dyDescent="0.25"/>
    <row r="143" outlineLevel="1" x14ac:dyDescent="0.25"/>
    <row r="144" outlineLevel="1" x14ac:dyDescent="0.25"/>
    <row r="145" outlineLevel="1" x14ac:dyDescent="0.25"/>
    <row r="146" outlineLevel="1" x14ac:dyDescent="0.25"/>
    <row r="147" outlineLevel="1" x14ac:dyDescent="0.25"/>
    <row r="148" outlineLevel="1" x14ac:dyDescent="0.25"/>
    <row r="149" outlineLevel="1" x14ac:dyDescent="0.25"/>
    <row r="150" outlineLevel="1" x14ac:dyDescent="0.25"/>
    <row r="151" outlineLevel="1" x14ac:dyDescent="0.25"/>
    <row r="152" outlineLevel="1" x14ac:dyDescent="0.25"/>
    <row r="153" outlineLevel="1" x14ac:dyDescent="0.25"/>
    <row r="154" outlineLevel="1" x14ac:dyDescent="0.25"/>
    <row r="155" outlineLevel="1" x14ac:dyDescent="0.25"/>
    <row r="156" outlineLevel="1" x14ac:dyDescent="0.25"/>
    <row r="157" outlineLevel="1" x14ac:dyDescent="0.25"/>
    <row r="158" outlineLevel="1" x14ac:dyDescent="0.25"/>
    <row r="159" outlineLevel="1" x14ac:dyDescent="0.25"/>
    <row r="160" outlineLevel="1" x14ac:dyDescent="0.25"/>
    <row r="161" outlineLevel="1" x14ac:dyDescent="0.25"/>
    <row r="162" outlineLevel="1" x14ac:dyDescent="0.25"/>
    <row r="163" outlineLevel="1" x14ac:dyDescent="0.25"/>
    <row r="164" outlineLevel="1" x14ac:dyDescent="0.25"/>
    <row r="165" outlineLevel="1" x14ac:dyDescent="0.25"/>
    <row r="166" outlineLevel="1" x14ac:dyDescent="0.25"/>
    <row r="167" outlineLevel="1" x14ac:dyDescent="0.25"/>
    <row r="168" outlineLevel="1" x14ac:dyDescent="0.25"/>
    <row r="169" outlineLevel="1" x14ac:dyDescent="0.25"/>
    <row r="170" outlineLevel="1" x14ac:dyDescent="0.25"/>
    <row r="171" outlineLevel="1" x14ac:dyDescent="0.25"/>
    <row r="172" outlineLevel="1" x14ac:dyDescent="0.25"/>
    <row r="173" outlineLevel="1" x14ac:dyDescent="0.25"/>
    <row r="174" outlineLevel="1" x14ac:dyDescent="0.25"/>
    <row r="175" outlineLevel="1" x14ac:dyDescent="0.25"/>
    <row r="176" outlineLevel="1" x14ac:dyDescent="0.25"/>
    <row r="177" outlineLevel="1" x14ac:dyDescent="0.25"/>
    <row r="178" outlineLevel="1" x14ac:dyDescent="0.25"/>
    <row r="179" outlineLevel="1" x14ac:dyDescent="0.25"/>
    <row r="180" outlineLevel="1" x14ac:dyDescent="0.25"/>
    <row r="181" outlineLevel="1" x14ac:dyDescent="0.25"/>
    <row r="182" outlineLevel="1" x14ac:dyDescent="0.25"/>
    <row r="183" outlineLevel="1" x14ac:dyDescent="0.25"/>
    <row r="184" outlineLevel="1" x14ac:dyDescent="0.25"/>
    <row r="185" outlineLevel="1" x14ac:dyDescent="0.25"/>
    <row r="186" outlineLevel="1" x14ac:dyDescent="0.25"/>
    <row r="187" outlineLevel="1" x14ac:dyDescent="0.25"/>
    <row r="188" outlineLevel="1" x14ac:dyDescent="0.25"/>
    <row r="189" outlineLevel="1" x14ac:dyDescent="0.25"/>
    <row r="190" outlineLevel="1" x14ac:dyDescent="0.25"/>
    <row r="191" outlineLevel="1" x14ac:dyDescent="0.25"/>
    <row r="192" outlineLevel="1" x14ac:dyDescent="0.25"/>
    <row r="193" outlineLevel="1" x14ac:dyDescent="0.25"/>
    <row r="194" outlineLevel="1" x14ac:dyDescent="0.25"/>
    <row r="195" outlineLevel="1" x14ac:dyDescent="0.25"/>
    <row r="196" outlineLevel="1" x14ac:dyDescent="0.25"/>
    <row r="197" outlineLevel="1" x14ac:dyDescent="0.25"/>
    <row r="198" outlineLevel="1" x14ac:dyDescent="0.25"/>
    <row r="199" outlineLevel="1" x14ac:dyDescent="0.25"/>
    <row r="200" outlineLevel="1" x14ac:dyDescent="0.25"/>
    <row r="201" outlineLevel="1" x14ac:dyDescent="0.25"/>
    <row r="202" outlineLevel="1" x14ac:dyDescent="0.25"/>
    <row r="203" outlineLevel="1" x14ac:dyDescent="0.25"/>
    <row r="204" outlineLevel="1" x14ac:dyDescent="0.25"/>
    <row r="205" outlineLevel="1" x14ac:dyDescent="0.25"/>
    <row r="206" outlineLevel="1" x14ac:dyDescent="0.25"/>
    <row r="207" outlineLevel="1" x14ac:dyDescent="0.25"/>
    <row r="208" outlineLevel="1" x14ac:dyDescent="0.25"/>
    <row r="209" outlineLevel="1" x14ac:dyDescent="0.25"/>
    <row r="210" outlineLevel="1" x14ac:dyDescent="0.25"/>
    <row r="211" outlineLevel="1" x14ac:dyDescent="0.25"/>
    <row r="212" outlineLevel="1" x14ac:dyDescent="0.25"/>
    <row r="213" outlineLevel="1" x14ac:dyDescent="0.25"/>
    <row r="214" outlineLevel="1" x14ac:dyDescent="0.25"/>
    <row r="215" outlineLevel="1" x14ac:dyDescent="0.25"/>
    <row r="216" outlineLevel="1" x14ac:dyDescent="0.25"/>
    <row r="217" outlineLevel="1" x14ac:dyDescent="0.25"/>
    <row r="218" outlineLevel="1" x14ac:dyDescent="0.25"/>
    <row r="219" outlineLevel="1" x14ac:dyDescent="0.25"/>
    <row r="220" outlineLevel="1" x14ac:dyDescent="0.25"/>
    <row r="221" outlineLevel="1" x14ac:dyDescent="0.25"/>
    <row r="222" outlineLevel="1" x14ac:dyDescent="0.25"/>
    <row r="223" outlineLevel="1" x14ac:dyDescent="0.25"/>
    <row r="224" outlineLevel="1" x14ac:dyDescent="0.25"/>
    <row r="225" spans="1:7" outlineLevel="1" x14ac:dyDescent="0.25"/>
    <row r="226" spans="1:7" outlineLevel="1" x14ac:dyDescent="0.25"/>
    <row r="227" spans="1:7" outlineLevel="1" x14ac:dyDescent="0.25"/>
    <row r="228" spans="1:7" outlineLevel="1" x14ac:dyDescent="0.25"/>
    <row r="229" spans="1:7" outlineLevel="1" x14ac:dyDescent="0.25"/>
    <row r="230" spans="1:7" outlineLevel="1" x14ac:dyDescent="0.25"/>
    <row r="231" spans="1:7" outlineLevel="1" x14ac:dyDescent="0.25"/>
    <row r="232" spans="1:7" outlineLevel="1" x14ac:dyDescent="0.25"/>
    <row r="233" spans="1:7" outlineLevel="1" x14ac:dyDescent="0.25"/>
    <row r="234" spans="1:7" outlineLevel="1" x14ac:dyDescent="0.25">
      <c r="A234">
        <f>SUBTOTAL(9,A2:A233)</f>
        <v>3131</v>
      </c>
      <c r="G234" s="4" t="s">
        <v>227</v>
      </c>
    </row>
  </sheetData>
  <sortState xmlns:xlrd2="http://schemas.microsoft.com/office/spreadsheetml/2017/richdata2" ref="A2:J105">
    <sortCondition ref="A2:A105"/>
  </sortState>
  <pageMargins left="0.25" right="0.25" top="0.75" bottom="0.75" header="0.3" footer="0.3"/>
  <pageSetup paperSize="9" scale="2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8B082-692C-4E57-BF99-399F6139D1E8}">
  <sheetPr>
    <tabColor rgb="FFFFCCFF"/>
    <pageSetUpPr fitToPage="1"/>
  </sheetPr>
  <dimension ref="A1:L37"/>
  <sheetViews>
    <sheetView workbookViewId="0">
      <selection activeCell="F45" sqref="F45"/>
    </sheetView>
  </sheetViews>
  <sheetFormatPr defaultColWidth="52.7109375" defaultRowHeight="15" outlineLevelRow="2" x14ac:dyDescent="0.25"/>
  <cols>
    <col min="1" max="1" width="5.7109375" bestFit="1" customWidth="1"/>
    <col min="2" max="2" width="5" bestFit="1" customWidth="1"/>
    <col min="3" max="3" width="4" bestFit="1" customWidth="1"/>
    <col min="4" max="4" width="22.28515625" bestFit="1" customWidth="1"/>
    <col min="5" max="5" width="5.42578125" bestFit="1" customWidth="1"/>
    <col min="6" max="6" width="9.140625" bestFit="1" customWidth="1"/>
    <col min="7" max="7" width="43.140625" bestFit="1" customWidth="1"/>
    <col min="8" max="8" width="9.7109375" bestFit="1" customWidth="1"/>
    <col min="9" max="9" width="8.140625" bestFit="1" customWidth="1"/>
    <col min="10" max="10" width="6" bestFit="1" customWidth="1"/>
    <col min="11" max="11" width="9.5703125" bestFit="1" customWidth="1"/>
    <col min="12" max="12" width="32.85546875" bestFit="1" customWidth="1"/>
  </cols>
  <sheetData>
    <row r="1" spans="1:12" x14ac:dyDescent="0.25">
      <c r="A1" s="2" t="s">
        <v>801</v>
      </c>
      <c r="B1" s="2" t="s">
        <v>144</v>
      </c>
      <c r="C1" s="2" t="s">
        <v>145</v>
      </c>
      <c r="D1" s="2" t="s">
        <v>146</v>
      </c>
      <c r="E1" s="2" t="s">
        <v>147</v>
      </c>
      <c r="F1" s="2" t="s">
        <v>148</v>
      </c>
      <c r="G1" s="2" t="s">
        <v>149</v>
      </c>
      <c r="H1" s="2" t="s">
        <v>150</v>
      </c>
      <c r="I1" s="2" t="s">
        <v>151</v>
      </c>
      <c r="J1" s="2" t="s">
        <v>152</v>
      </c>
      <c r="K1" s="2" t="s">
        <v>228</v>
      </c>
      <c r="L1" s="2" t="s">
        <v>789</v>
      </c>
    </row>
    <row r="2" spans="1:12" hidden="1" outlineLevel="2" x14ac:dyDescent="0.25">
      <c r="A2">
        <v>3</v>
      </c>
      <c r="B2">
        <v>896</v>
      </c>
      <c r="C2" t="s">
        <v>0</v>
      </c>
      <c r="D2" s="1" t="s">
        <v>600</v>
      </c>
      <c r="E2" s="1">
        <v>2009</v>
      </c>
      <c r="F2" s="1" t="s">
        <v>598</v>
      </c>
      <c r="G2" s="1" t="s">
        <v>11</v>
      </c>
      <c r="H2" t="s">
        <v>601</v>
      </c>
      <c r="I2" t="s">
        <v>602</v>
      </c>
      <c r="J2" t="s">
        <v>107</v>
      </c>
    </row>
    <row r="3" spans="1:12" hidden="1" outlineLevel="2" x14ac:dyDescent="0.25">
      <c r="A3">
        <v>5</v>
      </c>
      <c r="B3">
        <v>971</v>
      </c>
      <c r="C3" t="s">
        <v>0</v>
      </c>
      <c r="D3" s="1" t="s">
        <v>610</v>
      </c>
      <c r="E3" s="1">
        <v>2008</v>
      </c>
      <c r="F3" s="1" t="s">
        <v>598</v>
      </c>
      <c r="G3" s="1" t="s">
        <v>11</v>
      </c>
      <c r="H3" t="s">
        <v>653</v>
      </c>
      <c r="I3" t="s">
        <v>654</v>
      </c>
      <c r="J3" t="s">
        <v>91</v>
      </c>
    </row>
    <row r="4" spans="1:12" hidden="1" outlineLevel="2" x14ac:dyDescent="0.25">
      <c r="A4">
        <v>6</v>
      </c>
      <c r="B4">
        <v>895</v>
      </c>
      <c r="C4" t="s">
        <v>0</v>
      </c>
      <c r="D4" s="1" t="s">
        <v>608</v>
      </c>
      <c r="E4" s="1">
        <v>2009</v>
      </c>
      <c r="F4" s="1" t="s">
        <v>598</v>
      </c>
      <c r="G4" s="1" t="s">
        <v>11</v>
      </c>
      <c r="H4" t="s">
        <v>609</v>
      </c>
      <c r="I4" t="s">
        <v>61</v>
      </c>
      <c r="J4" t="s">
        <v>125</v>
      </c>
    </row>
    <row r="5" spans="1:12" outlineLevel="1" collapsed="1" x14ac:dyDescent="0.25">
      <c r="A5" s="5">
        <f>SUBTOTAL(9,A2:A4)</f>
        <v>14</v>
      </c>
      <c r="B5" s="5"/>
      <c r="C5" s="5"/>
      <c r="D5" s="6"/>
      <c r="E5" s="6"/>
      <c r="F5" s="6" t="s">
        <v>806</v>
      </c>
      <c r="G5" s="7" t="s">
        <v>225</v>
      </c>
      <c r="H5" s="5"/>
      <c r="I5" s="5"/>
      <c r="J5" s="5"/>
      <c r="K5" s="5">
        <v>40</v>
      </c>
      <c r="L5" s="14" t="s">
        <v>790</v>
      </c>
    </row>
    <row r="6" spans="1:12" hidden="1" outlineLevel="2" x14ac:dyDescent="0.25">
      <c r="A6">
        <v>1</v>
      </c>
      <c r="B6">
        <v>611</v>
      </c>
      <c r="C6" t="s">
        <v>0</v>
      </c>
      <c r="D6" s="1" t="s">
        <v>597</v>
      </c>
      <c r="E6" s="1">
        <v>2008</v>
      </c>
      <c r="F6" s="1" t="s">
        <v>598</v>
      </c>
      <c r="G6" s="1" t="s">
        <v>114</v>
      </c>
      <c r="H6" t="s">
        <v>599</v>
      </c>
      <c r="I6" t="s">
        <v>3</v>
      </c>
      <c r="J6" t="s">
        <v>63</v>
      </c>
    </row>
    <row r="7" spans="1:12" hidden="1" outlineLevel="2" x14ac:dyDescent="0.25">
      <c r="A7">
        <v>11</v>
      </c>
      <c r="B7">
        <v>395</v>
      </c>
      <c r="C7" t="s">
        <v>0</v>
      </c>
      <c r="D7" s="1" t="s">
        <v>616</v>
      </c>
      <c r="E7" s="1">
        <v>2008</v>
      </c>
      <c r="F7" s="1" t="s">
        <v>598</v>
      </c>
      <c r="G7" s="1" t="s">
        <v>114</v>
      </c>
      <c r="H7" t="s">
        <v>656</v>
      </c>
      <c r="I7" t="s">
        <v>247</v>
      </c>
      <c r="J7" t="s">
        <v>477</v>
      </c>
    </row>
    <row r="8" spans="1:12" hidden="1" outlineLevel="2" x14ac:dyDescent="0.25">
      <c r="A8">
        <v>16</v>
      </c>
      <c r="B8">
        <v>602</v>
      </c>
      <c r="C8" t="s">
        <v>0</v>
      </c>
      <c r="D8" s="1" t="s">
        <v>619</v>
      </c>
      <c r="E8" s="1">
        <v>2008</v>
      </c>
      <c r="F8" s="1" t="s">
        <v>598</v>
      </c>
      <c r="G8" s="1" t="s">
        <v>114</v>
      </c>
      <c r="H8" t="s">
        <v>620</v>
      </c>
      <c r="I8" t="s">
        <v>174</v>
      </c>
      <c r="J8" t="s">
        <v>291</v>
      </c>
    </row>
    <row r="9" spans="1:12" outlineLevel="1" collapsed="1" x14ac:dyDescent="0.25">
      <c r="A9" s="8">
        <f>SUBTOTAL(9,A6:A8)</f>
        <v>28</v>
      </c>
      <c r="B9" s="8"/>
      <c r="C9" s="8"/>
      <c r="D9" s="9"/>
      <c r="E9" s="9"/>
      <c r="F9" s="9" t="s">
        <v>806</v>
      </c>
      <c r="G9" s="10" t="s">
        <v>588</v>
      </c>
      <c r="H9" s="8"/>
      <c r="I9" s="8"/>
      <c r="J9" s="8"/>
      <c r="K9" s="8">
        <v>39</v>
      </c>
      <c r="L9" s="8"/>
    </row>
    <row r="10" spans="1:12" hidden="1" outlineLevel="2" x14ac:dyDescent="0.25">
      <c r="A10">
        <v>4</v>
      </c>
      <c r="B10">
        <v>833</v>
      </c>
      <c r="C10" t="s">
        <v>0</v>
      </c>
      <c r="D10" s="1" t="s">
        <v>603</v>
      </c>
      <c r="E10" s="1">
        <v>2008</v>
      </c>
      <c r="F10" s="1" t="s">
        <v>598</v>
      </c>
      <c r="G10" s="1" t="s">
        <v>56</v>
      </c>
      <c r="H10" t="s">
        <v>604</v>
      </c>
      <c r="I10" t="s">
        <v>605</v>
      </c>
      <c r="J10" t="s">
        <v>157</v>
      </c>
    </row>
    <row r="11" spans="1:12" hidden="1" outlineLevel="2" x14ac:dyDescent="0.25">
      <c r="A11">
        <v>8</v>
      </c>
      <c r="B11">
        <v>835</v>
      </c>
      <c r="C11" t="s">
        <v>0</v>
      </c>
      <c r="D11" s="1" t="s">
        <v>611</v>
      </c>
      <c r="E11" s="1">
        <v>2008</v>
      </c>
      <c r="F11" s="1" t="s">
        <v>598</v>
      </c>
      <c r="G11" s="1" t="s">
        <v>56</v>
      </c>
      <c r="H11" t="s">
        <v>612</v>
      </c>
      <c r="I11" t="s">
        <v>613</v>
      </c>
      <c r="J11" t="s">
        <v>477</v>
      </c>
    </row>
    <row r="12" spans="1:12" hidden="1" outlineLevel="2" x14ac:dyDescent="0.25">
      <c r="A12">
        <v>26</v>
      </c>
      <c r="B12">
        <v>721</v>
      </c>
      <c r="C12" t="s">
        <v>0</v>
      </c>
      <c r="D12" s="1" t="s">
        <v>640</v>
      </c>
      <c r="E12" s="1">
        <v>2009</v>
      </c>
      <c r="F12" s="1" t="s">
        <v>598</v>
      </c>
      <c r="G12" s="1" t="s">
        <v>56</v>
      </c>
      <c r="H12" t="s">
        <v>662</v>
      </c>
      <c r="I12" t="s">
        <v>663</v>
      </c>
      <c r="J12" t="s">
        <v>495</v>
      </c>
    </row>
    <row r="13" spans="1:12" outlineLevel="1" collapsed="1" x14ac:dyDescent="0.25">
      <c r="A13" s="11">
        <f>SUBTOTAL(9,A10:A12)</f>
        <v>38</v>
      </c>
      <c r="B13" s="11"/>
      <c r="C13" s="11"/>
      <c r="D13" s="12"/>
      <c r="E13" s="12"/>
      <c r="F13" s="12" t="s">
        <v>806</v>
      </c>
      <c r="G13" s="13" t="s">
        <v>224</v>
      </c>
      <c r="H13" s="11"/>
      <c r="I13" s="11"/>
      <c r="J13" s="11"/>
      <c r="K13" s="11">
        <v>38</v>
      </c>
      <c r="L13" s="11"/>
    </row>
    <row r="14" spans="1:12" hidden="1" outlineLevel="2" x14ac:dyDescent="0.25">
      <c r="A14">
        <v>4</v>
      </c>
      <c r="B14">
        <v>1026</v>
      </c>
      <c r="C14" t="s">
        <v>0</v>
      </c>
      <c r="D14" s="1" t="s">
        <v>606</v>
      </c>
      <c r="E14" s="1">
        <v>2008</v>
      </c>
      <c r="F14" s="1" t="s">
        <v>598</v>
      </c>
      <c r="G14" s="1" t="s">
        <v>20</v>
      </c>
      <c r="H14" t="s">
        <v>652</v>
      </c>
      <c r="I14" t="s">
        <v>307</v>
      </c>
      <c r="J14" t="s">
        <v>86</v>
      </c>
    </row>
    <row r="15" spans="1:12" hidden="1" outlineLevel="2" x14ac:dyDescent="0.25">
      <c r="A15">
        <v>20</v>
      </c>
      <c r="B15">
        <v>1035</v>
      </c>
      <c r="C15" t="s">
        <v>0</v>
      </c>
      <c r="D15" s="1" t="s">
        <v>635</v>
      </c>
      <c r="E15" s="1">
        <v>2009</v>
      </c>
      <c r="F15" s="1" t="s">
        <v>598</v>
      </c>
      <c r="G15" s="1" t="s">
        <v>20</v>
      </c>
      <c r="H15" t="s">
        <v>659</v>
      </c>
      <c r="I15" t="s">
        <v>553</v>
      </c>
      <c r="J15" t="s">
        <v>622</v>
      </c>
    </row>
    <row r="16" spans="1:12" hidden="1" outlineLevel="2" x14ac:dyDescent="0.25">
      <c r="A16">
        <v>23</v>
      </c>
      <c r="B16">
        <v>914</v>
      </c>
      <c r="C16" t="s">
        <v>0</v>
      </c>
      <c r="D16" s="1" t="s">
        <v>632</v>
      </c>
      <c r="E16" s="1">
        <v>2009</v>
      </c>
      <c r="F16" s="1" t="s">
        <v>598</v>
      </c>
      <c r="G16" s="1" t="s">
        <v>20</v>
      </c>
      <c r="H16" t="s">
        <v>633</v>
      </c>
      <c r="I16" t="s">
        <v>634</v>
      </c>
      <c r="J16" t="s">
        <v>499</v>
      </c>
    </row>
    <row r="17" spans="1:12" outlineLevel="1" collapsed="1" x14ac:dyDescent="0.25">
      <c r="A17" s="27">
        <f>SUBTOTAL(9,A14:A16)</f>
        <v>47</v>
      </c>
      <c r="B17" s="27"/>
      <c r="C17" s="27"/>
      <c r="D17" s="28"/>
      <c r="E17" s="28"/>
      <c r="F17" s="28" t="s">
        <v>806</v>
      </c>
      <c r="G17" s="29" t="s">
        <v>226</v>
      </c>
      <c r="H17" s="27"/>
      <c r="I17" s="27"/>
      <c r="J17" s="27"/>
      <c r="K17" s="27">
        <v>37</v>
      </c>
      <c r="L17" s="27"/>
    </row>
    <row r="18" spans="1:12" hidden="1" outlineLevel="2" x14ac:dyDescent="0.25">
      <c r="A18" s="27">
        <v>18</v>
      </c>
      <c r="B18" s="27">
        <v>443</v>
      </c>
      <c r="C18" s="27" t="s">
        <v>0</v>
      </c>
      <c r="D18" s="28" t="s">
        <v>623</v>
      </c>
      <c r="E18" s="28">
        <v>2008</v>
      </c>
      <c r="F18" s="28" t="s">
        <v>598</v>
      </c>
      <c r="G18" s="28" t="s">
        <v>65</v>
      </c>
      <c r="H18" s="27" t="s">
        <v>624</v>
      </c>
      <c r="I18" s="27" t="s">
        <v>166</v>
      </c>
      <c r="J18" s="27" t="s">
        <v>136</v>
      </c>
      <c r="K18" s="27"/>
      <c r="L18" s="27"/>
    </row>
    <row r="19" spans="1:12" hidden="1" outlineLevel="2" x14ac:dyDescent="0.25">
      <c r="A19" s="27">
        <v>20</v>
      </c>
      <c r="B19" s="27">
        <v>448</v>
      </c>
      <c r="C19" s="27" t="s">
        <v>0</v>
      </c>
      <c r="D19" s="28" t="s">
        <v>625</v>
      </c>
      <c r="E19" s="28">
        <v>2009</v>
      </c>
      <c r="F19" s="28" t="s">
        <v>598</v>
      </c>
      <c r="G19" s="28" t="s">
        <v>65</v>
      </c>
      <c r="H19" s="27" t="s">
        <v>626</v>
      </c>
      <c r="I19" s="27" t="s">
        <v>162</v>
      </c>
      <c r="J19" s="27" t="s">
        <v>298</v>
      </c>
      <c r="K19" s="27"/>
      <c r="L19" s="27"/>
    </row>
    <row r="20" spans="1:12" hidden="1" outlineLevel="2" x14ac:dyDescent="0.25">
      <c r="A20" s="27">
        <v>23</v>
      </c>
      <c r="B20" s="27">
        <v>17</v>
      </c>
      <c r="C20" s="27" t="s">
        <v>0</v>
      </c>
      <c r="D20" s="28" t="s">
        <v>636</v>
      </c>
      <c r="E20" s="28">
        <v>2008</v>
      </c>
      <c r="F20" s="28" t="s">
        <v>598</v>
      </c>
      <c r="G20" s="28" t="s">
        <v>65</v>
      </c>
      <c r="H20" s="27" t="s">
        <v>660</v>
      </c>
      <c r="I20" s="27" t="s">
        <v>661</v>
      </c>
      <c r="J20" s="27" t="s">
        <v>298</v>
      </c>
      <c r="K20" s="27"/>
      <c r="L20" s="27"/>
    </row>
    <row r="21" spans="1:12" outlineLevel="1" collapsed="1" x14ac:dyDescent="0.25">
      <c r="A21" s="27">
        <f>SUBTOTAL(9,A18:A20)</f>
        <v>61</v>
      </c>
      <c r="B21" s="27"/>
      <c r="C21" s="27"/>
      <c r="D21" s="28"/>
      <c r="E21" s="28"/>
      <c r="F21" s="28" t="s">
        <v>806</v>
      </c>
      <c r="G21" s="29" t="s">
        <v>214</v>
      </c>
      <c r="H21" s="27"/>
      <c r="I21" s="27"/>
      <c r="J21" s="27"/>
      <c r="K21" s="27">
        <v>36</v>
      </c>
      <c r="L21" s="30"/>
    </row>
    <row r="22" spans="1:12" hidden="1" outlineLevel="2" x14ac:dyDescent="0.25">
      <c r="A22" s="27">
        <v>15</v>
      </c>
      <c r="B22" s="27">
        <v>532</v>
      </c>
      <c r="C22" s="27" t="s">
        <v>0</v>
      </c>
      <c r="D22" s="28" t="s">
        <v>617</v>
      </c>
      <c r="E22" s="28">
        <v>2009</v>
      </c>
      <c r="F22" s="28" t="s">
        <v>598</v>
      </c>
      <c r="G22" s="28" t="s">
        <v>26</v>
      </c>
      <c r="H22" s="27" t="s">
        <v>618</v>
      </c>
      <c r="I22" s="27" t="s">
        <v>248</v>
      </c>
      <c r="J22" s="27" t="s">
        <v>287</v>
      </c>
      <c r="K22" s="27"/>
      <c r="L22" s="27"/>
    </row>
    <row r="23" spans="1:12" hidden="1" outlineLevel="2" x14ac:dyDescent="0.25">
      <c r="A23" s="27">
        <v>16</v>
      </c>
      <c r="B23" s="27">
        <v>259</v>
      </c>
      <c r="C23" s="27" t="s">
        <v>0</v>
      </c>
      <c r="D23" s="28" t="s">
        <v>621</v>
      </c>
      <c r="E23" s="28">
        <v>2008</v>
      </c>
      <c r="F23" s="28" t="s">
        <v>598</v>
      </c>
      <c r="G23" s="28" t="s">
        <v>26</v>
      </c>
      <c r="H23" s="27" t="s">
        <v>657</v>
      </c>
      <c r="I23" s="27" t="s">
        <v>658</v>
      </c>
      <c r="J23" s="27" t="s">
        <v>279</v>
      </c>
      <c r="K23" s="27"/>
      <c r="L23" s="27"/>
    </row>
    <row r="24" spans="1:12" hidden="1" outlineLevel="2" x14ac:dyDescent="0.25">
      <c r="A24" s="27">
        <v>34</v>
      </c>
      <c r="B24" s="27">
        <v>254</v>
      </c>
      <c r="C24" s="27" t="s">
        <v>0</v>
      </c>
      <c r="D24" s="28" t="s">
        <v>667</v>
      </c>
      <c r="E24" s="28">
        <v>2008</v>
      </c>
      <c r="F24" s="28" t="s">
        <v>598</v>
      </c>
      <c r="G24" s="28" t="s">
        <v>26</v>
      </c>
      <c r="H24" s="27" t="s">
        <v>668</v>
      </c>
      <c r="I24" s="27" t="s">
        <v>135</v>
      </c>
      <c r="J24" s="27" t="s">
        <v>511</v>
      </c>
      <c r="K24" s="27"/>
      <c r="L24" s="27"/>
    </row>
    <row r="25" spans="1:12" outlineLevel="1" collapsed="1" x14ac:dyDescent="0.25">
      <c r="A25" s="27">
        <f>SUBTOTAL(9,A22:A24)</f>
        <v>65</v>
      </c>
      <c r="B25" s="27"/>
      <c r="C25" s="27"/>
      <c r="D25" s="28"/>
      <c r="E25" s="28"/>
      <c r="F25" s="28" t="s">
        <v>806</v>
      </c>
      <c r="G25" s="29" t="s">
        <v>323</v>
      </c>
      <c r="H25" s="27"/>
      <c r="I25" s="27"/>
      <c r="J25" s="27"/>
      <c r="K25" s="27">
        <v>35</v>
      </c>
      <c r="L25" s="27"/>
    </row>
    <row r="26" spans="1:12" hidden="1" outlineLevel="2" x14ac:dyDescent="0.25">
      <c r="A26" s="27">
        <v>10</v>
      </c>
      <c r="B26" s="27">
        <v>318</v>
      </c>
      <c r="C26" s="27" t="s">
        <v>0</v>
      </c>
      <c r="D26" s="28" t="s">
        <v>615</v>
      </c>
      <c r="E26" s="28">
        <v>2008</v>
      </c>
      <c r="F26" s="28" t="s">
        <v>598</v>
      </c>
      <c r="G26" s="28" t="s">
        <v>41</v>
      </c>
      <c r="H26" s="27" t="s">
        <v>655</v>
      </c>
      <c r="I26" s="27" t="s">
        <v>78</v>
      </c>
      <c r="J26" s="27" t="s">
        <v>476</v>
      </c>
      <c r="K26" s="27"/>
      <c r="L26" s="27"/>
    </row>
    <row r="27" spans="1:12" hidden="1" outlineLevel="2" x14ac:dyDescent="0.25">
      <c r="A27" s="27">
        <v>26</v>
      </c>
      <c r="B27" s="27">
        <v>547</v>
      </c>
      <c r="C27" s="27" t="s">
        <v>0</v>
      </c>
      <c r="D27" s="28" t="s">
        <v>637</v>
      </c>
      <c r="E27" s="28">
        <v>2008</v>
      </c>
      <c r="F27" s="28" t="s">
        <v>598</v>
      </c>
      <c r="G27" s="28" t="s">
        <v>41</v>
      </c>
      <c r="H27" s="27" t="s">
        <v>638</v>
      </c>
      <c r="I27" s="27" t="s">
        <v>639</v>
      </c>
      <c r="J27" s="27" t="s">
        <v>142</v>
      </c>
      <c r="K27" s="27"/>
      <c r="L27" s="27"/>
    </row>
    <row r="28" spans="1:12" hidden="1" outlineLevel="2" x14ac:dyDescent="0.25">
      <c r="A28" s="27">
        <v>32</v>
      </c>
      <c r="B28" s="27">
        <v>551</v>
      </c>
      <c r="C28" s="27" t="s">
        <v>0</v>
      </c>
      <c r="D28" s="28" t="s">
        <v>642</v>
      </c>
      <c r="E28" s="28">
        <v>2009</v>
      </c>
      <c r="F28" s="28" t="s">
        <v>598</v>
      </c>
      <c r="G28" s="28" t="s">
        <v>41</v>
      </c>
      <c r="H28" s="27" t="s">
        <v>643</v>
      </c>
      <c r="I28" s="27" t="s">
        <v>431</v>
      </c>
      <c r="J28" s="27" t="s">
        <v>143</v>
      </c>
      <c r="K28" s="27"/>
      <c r="L28" s="27"/>
    </row>
    <row r="29" spans="1:12" outlineLevel="1" collapsed="1" x14ac:dyDescent="0.25">
      <c r="A29" s="27">
        <f>SUBTOTAL(9,A26:A28)</f>
        <v>68</v>
      </c>
      <c r="B29" s="27"/>
      <c r="C29" s="27"/>
      <c r="D29" s="28"/>
      <c r="E29" s="28"/>
      <c r="F29" s="28" t="s">
        <v>806</v>
      </c>
      <c r="G29" s="29" t="s">
        <v>219</v>
      </c>
      <c r="H29" s="27"/>
      <c r="I29" s="27"/>
      <c r="J29" s="27"/>
      <c r="K29" s="27">
        <v>34</v>
      </c>
      <c r="L29" s="27"/>
    </row>
    <row r="30" spans="1:12" hidden="1" outlineLevel="2" x14ac:dyDescent="0.25">
      <c r="A30" s="27">
        <v>21</v>
      </c>
      <c r="B30" s="27">
        <v>572</v>
      </c>
      <c r="C30" s="27" t="s">
        <v>0</v>
      </c>
      <c r="D30" s="28" t="s">
        <v>627</v>
      </c>
      <c r="E30" s="28">
        <v>2009</v>
      </c>
      <c r="F30" s="28" t="s">
        <v>598</v>
      </c>
      <c r="G30" s="28" t="s">
        <v>36</v>
      </c>
      <c r="H30" s="27" t="s">
        <v>628</v>
      </c>
      <c r="I30" s="27" t="s">
        <v>118</v>
      </c>
      <c r="J30" s="27" t="s">
        <v>321</v>
      </c>
      <c r="K30" s="27"/>
      <c r="L30" s="27"/>
    </row>
    <row r="31" spans="1:12" hidden="1" outlineLevel="2" x14ac:dyDescent="0.25">
      <c r="A31" s="27">
        <v>22</v>
      </c>
      <c r="B31" s="27">
        <v>574</v>
      </c>
      <c r="C31" s="27" t="s">
        <v>0</v>
      </c>
      <c r="D31" s="28" t="s">
        <v>629</v>
      </c>
      <c r="E31" s="28">
        <v>2008</v>
      </c>
      <c r="F31" s="28" t="s">
        <v>598</v>
      </c>
      <c r="G31" s="28" t="s">
        <v>36</v>
      </c>
      <c r="H31" s="27" t="s">
        <v>630</v>
      </c>
      <c r="I31" s="27" t="s">
        <v>631</v>
      </c>
      <c r="J31" s="27" t="s">
        <v>495</v>
      </c>
      <c r="K31" s="27"/>
      <c r="L31" s="27"/>
    </row>
    <row r="32" spans="1:12" hidden="1" outlineLevel="2" x14ac:dyDescent="0.25">
      <c r="A32" s="27">
        <v>39</v>
      </c>
      <c r="B32" s="27">
        <v>333</v>
      </c>
      <c r="C32" s="27" t="s">
        <v>0</v>
      </c>
      <c r="D32" s="28" t="s">
        <v>669</v>
      </c>
      <c r="E32" s="28">
        <v>2008</v>
      </c>
      <c r="F32" s="28" t="s">
        <v>598</v>
      </c>
      <c r="G32" s="28" t="s">
        <v>36</v>
      </c>
      <c r="H32" s="27" t="s">
        <v>670</v>
      </c>
      <c r="I32" s="27" t="s">
        <v>671</v>
      </c>
      <c r="J32" s="27" t="s">
        <v>672</v>
      </c>
      <c r="K32" s="27"/>
      <c r="L32" s="27"/>
    </row>
    <row r="33" spans="1:12" outlineLevel="1" collapsed="1" x14ac:dyDescent="0.25">
      <c r="A33" s="27">
        <f>SUBTOTAL(9,A30:A32)</f>
        <v>82</v>
      </c>
      <c r="B33" s="27"/>
      <c r="C33" s="27"/>
      <c r="D33" s="28"/>
      <c r="E33" s="28"/>
      <c r="F33" s="28" t="s">
        <v>806</v>
      </c>
      <c r="G33" s="29" t="s">
        <v>220</v>
      </c>
      <c r="H33" s="27"/>
      <c r="I33" s="27"/>
      <c r="J33" s="27"/>
      <c r="K33" s="27">
        <v>33</v>
      </c>
      <c r="L33" s="27"/>
    </row>
    <row r="34" spans="1:12" hidden="1" outlineLevel="2" x14ac:dyDescent="0.25">
      <c r="A34" s="27">
        <v>33</v>
      </c>
      <c r="B34" s="27">
        <v>883</v>
      </c>
      <c r="C34" s="27" t="s">
        <v>0</v>
      </c>
      <c r="D34" s="28" t="s">
        <v>665</v>
      </c>
      <c r="E34" s="28">
        <v>2009</v>
      </c>
      <c r="F34" s="28" t="s">
        <v>598</v>
      </c>
      <c r="G34" s="28" t="s">
        <v>393</v>
      </c>
      <c r="H34" s="27" t="s">
        <v>666</v>
      </c>
      <c r="I34" s="27" t="s">
        <v>415</v>
      </c>
      <c r="J34" s="27" t="s">
        <v>641</v>
      </c>
      <c r="K34" s="27"/>
      <c r="L34" s="27"/>
    </row>
    <row r="35" spans="1:12" hidden="1" outlineLevel="2" x14ac:dyDescent="0.25">
      <c r="A35" s="27">
        <v>34</v>
      </c>
      <c r="B35" s="27">
        <v>877</v>
      </c>
      <c r="C35" s="27" t="s">
        <v>0</v>
      </c>
      <c r="D35" s="28" t="s">
        <v>644</v>
      </c>
      <c r="E35" s="28">
        <v>2008</v>
      </c>
      <c r="F35" s="28" t="s">
        <v>598</v>
      </c>
      <c r="G35" s="28" t="s">
        <v>393</v>
      </c>
      <c r="H35" s="27" t="s">
        <v>645</v>
      </c>
      <c r="I35" s="27" t="s">
        <v>646</v>
      </c>
      <c r="J35" s="27" t="s">
        <v>647</v>
      </c>
      <c r="K35" s="27"/>
      <c r="L35" s="27"/>
    </row>
    <row r="36" spans="1:12" hidden="1" outlineLevel="2" x14ac:dyDescent="0.25">
      <c r="A36" s="27">
        <v>35</v>
      </c>
      <c r="B36" s="27">
        <v>878</v>
      </c>
      <c r="C36" s="27" t="s">
        <v>0</v>
      </c>
      <c r="D36" s="28" t="s">
        <v>648</v>
      </c>
      <c r="E36" s="28">
        <v>2008</v>
      </c>
      <c r="F36" s="28" t="s">
        <v>598</v>
      </c>
      <c r="G36" s="28" t="s">
        <v>393</v>
      </c>
      <c r="H36" s="27" t="s">
        <v>649</v>
      </c>
      <c r="I36" s="27" t="s">
        <v>650</v>
      </c>
      <c r="J36" s="27" t="s">
        <v>651</v>
      </c>
      <c r="K36" s="27"/>
      <c r="L36" s="27"/>
    </row>
    <row r="37" spans="1:12" outlineLevel="1" collapsed="1" x14ac:dyDescent="0.25">
      <c r="A37" s="27">
        <f>SUBTOTAL(9,A34:A36)</f>
        <v>102</v>
      </c>
      <c r="B37" s="27"/>
      <c r="C37" s="27"/>
      <c r="D37" s="28"/>
      <c r="E37" s="28"/>
      <c r="F37" s="28" t="s">
        <v>806</v>
      </c>
      <c r="G37" s="29" t="s">
        <v>673</v>
      </c>
      <c r="H37" s="27"/>
      <c r="I37" s="27"/>
      <c r="J37" s="27"/>
      <c r="K37" s="27">
        <v>32</v>
      </c>
      <c r="L37" s="27"/>
    </row>
  </sheetData>
  <sortState xmlns:xlrd2="http://schemas.microsoft.com/office/spreadsheetml/2017/richdata2" ref="A2:L37">
    <sortCondition ref="A2:A37"/>
  </sortState>
  <pageMargins left="0.25" right="0.25" top="0.75" bottom="0.75" header="0.3" footer="0.3"/>
  <pageSetup paperSize="9" scale="8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65891-4CEB-401F-A75C-3A4200614CC3}">
  <sheetPr>
    <tabColor rgb="FFFFCCFF"/>
    <pageSetUpPr fitToPage="1"/>
  </sheetPr>
  <dimension ref="A1:L5"/>
  <sheetViews>
    <sheetView workbookViewId="0">
      <selection activeCell="E10" sqref="E10"/>
    </sheetView>
  </sheetViews>
  <sheetFormatPr defaultColWidth="103.85546875" defaultRowHeight="15" outlineLevelRow="2" x14ac:dyDescent="0.25"/>
  <cols>
    <col min="1" max="1" width="5.7109375" bestFit="1" customWidth="1"/>
    <col min="2" max="2" width="4.7109375" bestFit="1" customWidth="1"/>
    <col min="3" max="3" width="4" bestFit="1" customWidth="1"/>
    <col min="4" max="4" width="14.7109375" bestFit="1" customWidth="1"/>
    <col min="5" max="5" width="5.42578125" bestFit="1" customWidth="1"/>
    <col min="6" max="6" width="9.140625" bestFit="1" customWidth="1"/>
    <col min="7" max="7" width="41.7109375" bestFit="1" customWidth="1"/>
    <col min="8" max="8" width="9.7109375" bestFit="1" customWidth="1"/>
    <col min="9" max="9" width="8.140625" bestFit="1" customWidth="1"/>
    <col min="10" max="10" width="6" bestFit="1" customWidth="1"/>
    <col min="11" max="11" width="9.5703125" bestFit="1" customWidth="1"/>
    <col min="12" max="12" width="32.85546875" bestFit="1" customWidth="1"/>
    <col min="13" max="13" width="12.85546875" customWidth="1"/>
    <col min="14" max="14" width="14.7109375" bestFit="1" customWidth="1"/>
    <col min="15" max="15" width="8.140625" customWidth="1"/>
    <col min="16" max="16" width="11.42578125" customWidth="1"/>
    <col min="17" max="17" width="35.28515625" bestFit="1" customWidth="1"/>
    <col min="18" max="18" width="9.7109375" bestFit="1" customWidth="1"/>
    <col min="19" max="19" width="8.140625" bestFit="1" customWidth="1"/>
    <col min="20" max="20" width="5.5703125" bestFit="1" customWidth="1"/>
  </cols>
  <sheetData>
    <row r="1" spans="1:12" x14ac:dyDescent="0.25">
      <c r="A1" s="2" t="s">
        <v>801</v>
      </c>
      <c r="B1" s="2" t="s">
        <v>144</v>
      </c>
      <c r="C1" s="2" t="s">
        <v>145</v>
      </c>
      <c r="D1" s="2" t="s">
        <v>146</v>
      </c>
      <c r="E1" s="2" t="s">
        <v>147</v>
      </c>
      <c r="F1" s="2" t="s">
        <v>148</v>
      </c>
      <c r="G1" s="2" t="s">
        <v>149</v>
      </c>
      <c r="H1" s="2" t="s">
        <v>150</v>
      </c>
      <c r="I1" s="2" t="s">
        <v>151</v>
      </c>
      <c r="J1" s="2" t="s">
        <v>152</v>
      </c>
      <c r="K1" s="2" t="s">
        <v>228</v>
      </c>
      <c r="L1" s="2" t="s">
        <v>789</v>
      </c>
    </row>
    <row r="2" spans="1:12" hidden="1" outlineLevel="2" x14ac:dyDescent="0.25">
      <c r="A2">
        <v>1</v>
      </c>
      <c r="B2">
        <v>264</v>
      </c>
      <c r="C2" t="s">
        <v>0</v>
      </c>
      <c r="D2" s="1" t="s">
        <v>705</v>
      </c>
      <c r="E2" s="1">
        <v>2006</v>
      </c>
      <c r="F2" s="1" t="s">
        <v>706</v>
      </c>
      <c r="G2" s="1" t="s">
        <v>26</v>
      </c>
      <c r="H2" t="s">
        <v>707</v>
      </c>
      <c r="I2" t="s">
        <v>314</v>
      </c>
      <c r="J2" t="s">
        <v>115</v>
      </c>
    </row>
    <row r="3" spans="1:12" hidden="1" outlineLevel="2" x14ac:dyDescent="0.25">
      <c r="A3">
        <v>2</v>
      </c>
      <c r="B3">
        <v>257</v>
      </c>
      <c r="C3" t="s">
        <v>0</v>
      </c>
      <c r="D3" s="1" t="s">
        <v>709</v>
      </c>
      <c r="E3" s="1">
        <v>2006</v>
      </c>
      <c r="F3" s="1" t="s">
        <v>706</v>
      </c>
      <c r="G3" s="1" t="s">
        <v>26</v>
      </c>
      <c r="H3" t="s">
        <v>710</v>
      </c>
      <c r="I3" t="s">
        <v>180</v>
      </c>
      <c r="J3" t="s">
        <v>124</v>
      </c>
    </row>
    <row r="4" spans="1:12" hidden="1" outlineLevel="2" x14ac:dyDescent="0.25">
      <c r="A4">
        <v>3</v>
      </c>
      <c r="B4">
        <v>335</v>
      </c>
      <c r="C4" t="s">
        <v>0</v>
      </c>
      <c r="D4" s="1" t="s">
        <v>722</v>
      </c>
      <c r="E4" s="1">
        <v>2006</v>
      </c>
      <c r="F4" s="1" t="s">
        <v>706</v>
      </c>
      <c r="G4" s="1" t="s">
        <v>26</v>
      </c>
      <c r="H4" t="s">
        <v>747</v>
      </c>
      <c r="I4" t="s">
        <v>748</v>
      </c>
      <c r="J4" t="s">
        <v>291</v>
      </c>
    </row>
    <row r="5" spans="1:12" outlineLevel="1" collapsed="1" x14ac:dyDescent="0.25">
      <c r="A5" s="5">
        <f>SUBTOTAL(9,A2:A4)</f>
        <v>6</v>
      </c>
      <c r="B5" s="5"/>
      <c r="C5" s="5"/>
      <c r="D5" s="6"/>
      <c r="E5" s="6"/>
      <c r="F5" s="6" t="s">
        <v>807</v>
      </c>
      <c r="G5" s="7" t="s">
        <v>323</v>
      </c>
      <c r="H5" s="5"/>
      <c r="I5" s="5"/>
      <c r="J5" s="5"/>
      <c r="K5" s="5">
        <v>40</v>
      </c>
      <c r="L5" s="14" t="s">
        <v>790</v>
      </c>
    </row>
  </sheetData>
  <sortState xmlns:xlrd2="http://schemas.microsoft.com/office/spreadsheetml/2017/richdata2" ref="A2:J4">
    <sortCondition ref="G2:G4"/>
    <sortCondition ref="A2:A4"/>
  </sortState>
  <pageMargins left="0.25" right="0.25" top="0.75" bottom="0.75" header="0.3" footer="0.3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9034D-95FD-4108-8B5D-3A8DF954A0E9}">
  <sheetPr>
    <tabColor rgb="FFFFCCFF"/>
    <pageSetUpPr fitToPage="1"/>
  </sheetPr>
  <dimension ref="A1:L53"/>
  <sheetViews>
    <sheetView workbookViewId="0">
      <selection activeCell="G63" sqref="G63"/>
    </sheetView>
  </sheetViews>
  <sheetFormatPr defaultColWidth="86.42578125" defaultRowHeight="15" outlineLevelRow="2" x14ac:dyDescent="0.25"/>
  <cols>
    <col min="1" max="1" width="5.7109375" bestFit="1" customWidth="1"/>
    <col min="2" max="2" width="5" bestFit="1" customWidth="1"/>
    <col min="3" max="3" width="4" bestFit="1" customWidth="1"/>
    <col min="4" max="4" width="23.140625" bestFit="1" customWidth="1"/>
    <col min="5" max="5" width="5.42578125" bestFit="1" customWidth="1"/>
    <col min="6" max="6" width="10.85546875" bestFit="1" customWidth="1"/>
    <col min="7" max="7" width="45.42578125" bestFit="1" customWidth="1"/>
    <col min="8" max="8" width="9.7109375" bestFit="1" customWidth="1"/>
    <col min="9" max="9" width="8.140625" bestFit="1" customWidth="1"/>
    <col min="10" max="10" width="6" bestFit="1" customWidth="1"/>
    <col min="11" max="11" width="9.5703125" bestFit="1" customWidth="1"/>
    <col min="12" max="12" width="32.85546875" bestFit="1" customWidth="1"/>
  </cols>
  <sheetData>
    <row r="1" spans="1:12" x14ac:dyDescent="0.25">
      <c r="A1" s="2" t="s">
        <v>801</v>
      </c>
      <c r="B1" s="2" t="s">
        <v>144</v>
      </c>
      <c r="C1" s="2" t="s">
        <v>145</v>
      </c>
      <c r="D1" s="2" t="s">
        <v>146</v>
      </c>
      <c r="E1" s="2" t="s">
        <v>147</v>
      </c>
      <c r="F1" s="2" t="s">
        <v>148</v>
      </c>
      <c r="G1" s="2" t="s">
        <v>149</v>
      </c>
      <c r="H1" s="2" t="s">
        <v>150</v>
      </c>
      <c r="I1" s="2" t="s">
        <v>151</v>
      </c>
      <c r="J1" s="2" t="s">
        <v>152</v>
      </c>
      <c r="K1" s="2" t="s">
        <v>228</v>
      </c>
      <c r="L1" s="2" t="s">
        <v>789</v>
      </c>
    </row>
    <row r="2" spans="1:12" hidden="1" outlineLevel="2" x14ac:dyDescent="0.25">
      <c r="A2">
        <v>1</v>
      </c>
      <c r="B2">
        <v>165</v>
      </c>
      <c r="C2" t="s">
        <v>0</v>
      </c>
      <c r="D2" s="1" t="s">
        <v>674</v>
      </c>
      <c r="E2" s="1">
        <v>2004</v>
      </c>
      <c r="F2" s="1" t="s">
        <v>675</v>
      </c>
      <c r="G2" s="1" t="s">
        <v>156</v>
      </c>
      <c r="H2" t="s">
        <v>676</v>
      </c>
      <c r="I2" t="s">
        <v>3</v>
      </c>
      <c r="J2" t="s">
        <v>58</v>
      </c>
    </row>
    <row r="3" spans="1:12" hidden="1" outlineLevel="2" x14ac:dyDescent="0.25">
      <c r="A3">
        <v>3</v>
      </c>
      <c r="B3">
        <v>162</v>
      </c>
      <c r="C3" t="s">
        <v>0</v>
      </c>
      <c r="D3" s="1" t="s">
        <v>680</v>
      </c>
      <c r="E3" s="1">
        <v>2003</v>
      </c>
      <c r="F3" s="1" t="s">
        <v>675</v>
      </c>
      <c r="G3" s="1" t="s">
        <v>156</v>
      </c>
      <c r="H3" t="s">
        <v>681</v>
      </c>
      <c r="I3" t="s">
        <v>682</v>
      </c>
      <c r="J3" t="s">
        <v>418</v>
      </c>
    </row>
    <row r="4" spans="1:12" hidden="1" outlineLevel="2" x14ac:dyDescent="0.25">
      <c r="A4">
        <v>10</v>
      </c>
      <c r="B4">
        <v>298</v>
      </c>
      <c r="C4" t="s">
        <v>0</v>
      </c>
      <c r="D4" s="1" t="s">
        <v>701</v>
      </c>
      <c r="E4" s="1">
        <v>2005</v>
      </c>
      <c r="F4" s="1" t="s">
        <v>675</v>
      </c>
      <c r="G4" s="1" t="s">
        <v>156</v>
      </c>
      <c r="H4" t="s">
        <v>757</v>
      </c>
      <c r="I4" t="s">
        <v>607</v>
      </c>
      <c r="J4" t="s">
        <v>466</v>
      </c>
    </row>
    <row r="5" spans="1:12" outlineLevel="1" collapsed="1" x14ac:dyDescent="0.25">
      <c r="A5" s="5">
        <f>SUBTOTAL(9,A2:A4)</f>
        <v>14</v>
      </c>
      <c r="B5" s="5"/>
      <c r="C5" s="5"/>
      <c r="D5" s="6"/>
      <c r="E5" s="6"/>
      <c r="F5" s="6" t="s">
        <v>808</v>
      </c>
      <c r="G5" s="7" t="s">
        <v>584</v>
      </c>
      <c r="H5" s="5"/>
      <c r="I5" s="5"/>
      <c r="J5" s="5"/>
      <c r="K5" s="5">
        <v>40</v>
      </c>
      <c r="L5" s="14" t="s">
        <v>790</v>
      </c>
    </row>
    <row r="6" spans="1:12" hidden="1" outlineLevel="2" x14ac:dyDescent="0.25">
      <c r="A6">
        <v>2</v>
      </c>
      <c r="B6">
        <v>963</v>
      </c>
      <c r="C6" t="s">
        <v>0</v>
      </c>
      <c r="D6" s="1" t="s">
        <v>677</v>
      </c>
      <c r="E6" s="1">
        <v>1992</v>
      </c>
      <c r="F6" s="1" t="s">
        <v>678</v>
      </c>
      <c r="G6" s="1" t="s">
        <v>11</v>
      </c>
      <c r="H6" t="s">
        <v>679</v>
      </c>
      <c r="I6" t="s">
        <v>213</v>
      </c>
      <c r="J6" t="s">
        <v>245</v>
      </c>
    </row>
    <row r="7" spans="1:12" hidden="1" outlineLevel="2" x14ac:dyDescent="0.25">
      <c r="A7">
        <v>7</v>
      </c>
      <c r="B7">
        <v>400</v>
      </c>
      <c r="C7" t="s">
        <v>0</v>
      </c>
      <c r="D7" s="1" t="s">
        <v>688</v>
      </c>
      <c r="E7" s="1">
        <v>1990</v>
      </c>
      <c r="F7" s="1" t="s">
        <v>689</v>
      </c>
      <c r="G7" s="1" t="s">
        <v>11</v>
      </c>
      <c r="H7" t="s">
        <v>753</v>
      </c>
      <c r="I7" t="s">
        <v>752</v>
      </c>
      <c r="J7" t="s">
        <v>104</v>
      </c>
    </row>
    <row r="8" spans="1:12" hidden="1" outlineLevel="2" x14ac:dyDescent="0.25">
      <c r="A8">
        <v>14</v>
      </c>
      <c r="B8">
        <v>409</v>
      </c>
      <c r="C8" t="s">
        <v>0</v>
      </c>
      <c r="D8" s="1" t="s">
        <v>759</v>
      </c>
      <c r="E8" s="1">
        <v>1993</v>
      </c>
      <c r="F8" s="1" t="s">
        <v>678</v>
      </c>
      <c r="G8" s="1" t="s">
        <v>11</v>
      </c>
      <c r="H8" t="s">
        <v>760</v>
      </c>
      <c r="I8" t="s">
        <v>182</v>
      </c>
      <c r="J8" t="s">
        <v>271</v>
      </c>
    </row>
    <row r="9" spans="1:12" outlineLevel="1" collapsed="1" x14ac:dyDescent="0.25">
      <c r="A9" s="8">
        <f>SUBTOTAL(9,A6:A8)</f>
        <v>23</v>
      </c>
      <c r="B9" s="8"/>
      <c r="C9" s="8"/>
      <c r="D9" s="9"/>
      <c r="E9" s="9"/>
      <c r="F9" s="9" t="s">
        <v>808</v>
      </c>
      <c r="G9" s="10" t="s">
        <v>225</v>
      </c>
      <c r="H9" s="8"/>
      <c r="I9" s="8"/>
      <c r="J9" s="8"/>
      <c r="K9" s="8">
        <v>39</v>
      </c>
      <c r="L9" s="8"/>
    </row>
    <row r="10" spans="1:12" hidden="1" outlineLevel="2" x14ac:dyDescent="0.25">
      <c r="A10">
        <v>2</v>
      </c>
      <c r="B10">
        <v>330</v>
      </c>
      <c r="C10" t="s">
        <v>0</v>
      </c>
      <c r="D10" s="1" t="s">
        <v>750</v>
      </c>
      <c r="E10" s="1">
        <v>2005</v>
      </c>
      <c r="F10" s="1" t="s">
        <v>675</v>
      </c>
      <c r="G10" s="1" t="s">
        <v>26</v>
      </c>
      <c r="H10" t="s">
        <v>751</v>
      </c>
      <c r="I10" t="s">
        <v>17</v>
      </c>
      <c r="J10" t="s">
        <v>72</v>
      </c>
    </row>
    <row r="11" spans="1:12" hidden="1" outlineLevel="2" x14ac:dyDescent="0.25">
      <c r="A11">
        <v>6</v>
      </c>
      <c r="B11">
        <v>266</v>
      </c>
      <c r="C11" t="s">
        <v>0</v>
      </c>
      <c r="D11" s="1" t="s">
        <v>685</v>
      </c>
      <c r="E11" s="1">
        <v>2002</v>
      </c>
      <c r="F11" s="1" t="s">
        <v>678</v>
      </c>
      <c r="G11" s="1" t="s">
        <v>26</v>
      </c>
      <c r="H11" t="s">
        <v>686</v>
      </c>
      <c r="I11" t="s">
        <v>30</v>
      </c>
      <c r="J11" t="s">
        <v>83</v>
      </c>
    </row>
    <row r="12" spans="1:12" hidden="1" outlineLevel="2" x14ac:dyDescent="0.25">
      <c r="A12">
        <v>24</v>
      </c>
      <c r="B12">
        <v>338</v>
      </c>
      <c r="C12" t="s">
        <v>0</v>
      </c>
      <c r="D12" s="1" t="s">
        <v>731</v>
      </c>
      <c r="E12" s="1">
        <v>1998</v>
      </c>
      <c r="F12" s="1" t="s">
        <v>678</v>
      </c>
      <c r="G12" s="1" t="s">
        <v>26</v>
      </c>
      <c r="H12" t="s">
        <v>773</v>
      </c>
      <c r="I12" t="s">
        <v>774</v>
      </c>
      <c r="J12" t="s">
        <v>749</v>
      </c>
    </row>
    <row r="13" spans="1:12" outlineLevel="1" collapsed="1" x14ac:dyDescent="0.25">
      <c r="A13" s="11">
        <f>SUBTOTAL(9,A10:A12)</f>
        <v>32</v>
      </c>
      <c r="B13" s="11"/>
      <c r="C13" s="11"/>
      <c r="D13" s="12"/>
      <c r="E13" s="12"/>
      <c r="F13" s="12" t="s">
        <v>808</v>
      </c>
      <c r="G13" s="13" t="s">
        <v>323</v>
      </c>
      <c r="H13" s="11"/>
      <c r="I13" s="11"/>
      <c r="J13" s="11"/>
      <c r="K13" s="11">
        <v>38</v>
      </c>
      <c r="L13" s="11"/>
    </row>
    <row r="14" spans="1:12" hidden="1" outlineLevel="2" x14ac:dyDescent="0.25">
      <c r="A14">
        <v>9</v>
      </c>
      <c r="B14">
        <v>415</v>
      </c>
      <c r="C14" t="s">
        <v>0</v>
      </c>
      <c r="D14" s="1" t="s">
        <v>755</v>
      </c>
      <c r="E14" s="1">
        <v>2003</v>
      </c>
      <c r="F14" s="1" t="s">
        <v>675</v>
      </c>
      <c r="G14" s="1" t="s">
        <v>20</v>
      </c>
      <c r="H14" t="s">
        <v>756</v>
      </c>
      <c r="I14" t="s">
        <v>53</v>
      </c>
      <c r="J14" t="s">
        <v>466</v>
      </c>
    </row>
    <row r="15" spans="1:12" hidden="1" outlineLevel="2" x14ac:dyDescent="0.25">
      <c r="A15">
        <v>11</v>
      </c>
      <c r="B15">
        <v>416</v>
      </c>
      <c r="C15" t="s">
        <v>0</v>
      </c>
      <c r="D15" s="1" t="s">
        <v>708</v>
      </c>
      <c r="E15" s="1">
        <v>1993</v>
      </c>
      <c r="F15" s="1" t="s">
        <v>678</v>
      </c>
      <c r="G15" s="1" t="s">
        <v>20</v>
      </c>
      <c r="H15" t="s">
        <v>758</v>
      </c>
      <c r="I15" t="s">
        <v>57</v>
      </c>
      <c r="J15" t="s">
        <v>161</v>
      </c>
    </row>
    <row r="16" spans="1:12" hidden="1" outlineLevel="2" x14ac:dyDescent="0.25">
      <c r="A16">
        <v>15</v>
      </c>
      <c r="B16">
        <v>417</v>
      </c>
      <c r="C16" t="s">
        <v>0</v>
      </c>
      <c r="D16" s="1" t="s">
        <v>761</v>
      </c>
      <c r="E16" s="1">
        <v>2004</v>
      </c>
      <c r="F16" s="1" t="s">
        <v>675</v>
      </c>
      <c r="G16" s="1" t="s">
        <v>20</v>
      </c>
      <c r="H16" t="s">
        <v>762</v>
      </c>
      <c r="I16" t="s">
        <v>763</v>
      </c>
      <c r="J16" t="s">
        <v>477</v>
      </c>
    </row>
    <row r="17" spans="1:11" outlineLevel="1" collapsed="1" x14ac:dyDescent="0.25">
      <c r="A17">
        <f>SUBTOTAL(9,A14:A16)</f>
        <v>35</v>
      </c>
      <c r="D17" s="1"/>
      <c r="E17" s="1"/>
      <c r="F17" s="1" t="s">
        <v>808</v>
      </c>
      <c r="G17" s="3" t="s">
        <v>226</v>
      </c>
      <c r="K17">
        <v>37</v>
      </c>
    </row>
    <row r="18" spans="1:11" hidden="1" outlineLevel="2" x14ac:dyDescent="0.25">
      <c r="A18">
        <v>8</v>
      </c>
      <c r="B18">
        <v>292</v>
      </c>
      <c r="C18" t="s">
        <v>0</v>
      </c>
      <c r="D18" s="1" t="s">
        <v>691</v>
      </c>
      <c r="E18" s="1">
        <v>1995</v>
      </c>
      <c r="F18" s="1" t="s">
        <v>678</v>
      </c>
      <c r="G18" s="1" t="s">
        <v>2</v>
      </c>
      <c r="H18" t="s">
        <v>754</v>
      </c>
      <c r="I18" t="s">
        <v>690</v>
      </c>
      <c r="J18" t="s">
        <v>109</v>
      </c>
    </row>
    <row r="19" spans="1:11" hidden="1" outlineLevel="2" x14ac:dyDescent="0.25">
      <c r="A19">
        <v>10</v>
      </c>
      <c r="B19">
        <v>157</v>
      </c>
      <c r="C19" t="s">
        <v>0</v>
      </c>
      <c r="D19" s="1" t="s">
        <v>692</v>
      </c>
      <c r="E19" s="1">
        <v>1992</v>
      </c>
      <c r="F19" s="1" t="s">
        <v>678</v>
      </c>
      <c r="G19" s="1" t="s">
        <v>2</v>
      </c>
      <c r="H19" t="s">
        <v>693</v>
      </c>
      <c r="I19" t="s">
        <v>694</v>
      </c>
      <c r="J19" t="s">
        <v>104</v>
      </c>
    </row>
    <row r="20" spans="1:11" hidden="1" outlineLevel="2" x14ac:dyDescent="0.25">
      <c r="A20">
        <v>21</v>
      </c>
      <c r="B20">
        <v>158</v>
      </c>
      <c r="C20" t="s">
        <v>0</v>
      </c>
      <c r="D20" s="1" t="s">
        <v>716</v>
      </c>
      <c r="E20" s="1">
        <v>1991</v>
      </c>
      <c r="F20" s="1" t="s">
        <v>678</v>
      </c>
      <c r="G20" s="1" t="s">
        <v>2</v>
      </c>
      <c r="H20" t="s">
        <v>717</v>
      </c>
      <c r="I20" t="s">
        <v>98</v>
      </c>
      <c r="J20" t="s">
        <v>476</v>
      </c>
    </row>
    <row r="21" spans="1:11" outlineLevel="1" collapsed="1" x14ac:dyDescent="0.25">
      <c r="A21">
        <f>SUBTOTAL(9,A18:A20)</f>
        <v>39</v>
      </c>
      <c r="D21" s="1"/>
      <c r="E21" s="1"/>
      <c r="F21" s="1" t="s">
        <v>808</v>
      </c>
      <c r="G21" s="3" t="s">
        <v>583</v>
      </c>
      <c r="K21">
        <v>36</v>
      </c>
    </row>
    <row r="22" spans="1:11" hidden="1" outlineLevel="2" x14ac:dyDescent="0.25">
      <c r="A22">
        <v>11</v>
      </c>
      <c r="B22">
        <v>84</v>
      </c>
      <c r="C22" t="s">
        <v>0</v>
      </c>
      <c r="D22" s="1" t="s">
        <v>695</v>
      </c>
      <c r="E22" s="1">
        <v>1986</v>
      </c>
      <c r="F22" s="1" t="s">
        <v>689</v>
      </c>
      <c r="G22" s="1" t="s">
        <v>375</v>
      </c>
      <c r="H22" t="s">
        <v>696</v>
      </c>
      <c r="I22" t="s">
        <v>607</v>
      </c>
      <c r="J22" t="s">
        <v>105</v>
      </c>
    </row>
    <row r="23" spans="1:11" hidden="1" outlineLevel="2" x14ac:dyDescent="0.25">
      <c r="A23">
        <v>15</v>
      </c>
      <c r="B23">
        <v>88</v>
      </c>
      <c r="C23" t="s">
        <v>0</v>
      </c>
      <c r="D23" s="1" t="s">
        <v>702</v>
      </c>
      <c r="E23" s="1">
        <v>1981</v>
      </c>
      <c r="F23" s="1" t="s">
        <v>703</v>
      </c>
      <c r="G23" s="1" t="s">
        <v>375</v>
      </c>
      <c r="H23" t="s">
        <v>704</v>
      </c>
      <c r="I23" t="s">
        <v>614</v>
      </c>
      <c r="J23" t="s">
        <v>466</v>
      </c>
    </row>
    <row r="24" spans="1:11" hidden="1" outlineLevel="2" x14ac:dyDescent="0.25">
      <c r="A24">
        <v>20</v>
      </c>
      <c r="B24">
        <v>267</v>
      </c>
      <c r="C24" t="s">
        <v>0</v>
      </c>
      <c r="D24" s="1" t="s">
        <v>720</v>
      </c>
      <c r="E24" s="1">
        <v>1979</v>
      </c>
      <c r="F24" s="1" t="s">
        <v>721</v>
      </c>
      <c r="G24" s="1" t="s">
        <v>375</v>
      </c>
      <c r="H24" t="s">
        <v>768</v>
      </c>
      <c r="I24" t="s">
        <v>256</v>
      </c>
      <c r="J24" t="s">
        <v>129</v>
      </c>
    </row>
    <row r="25" spans="1:11" outlineLevel="1" collapsed="1" x14ac:dyDescent="0.25">
      <c r="A25">
        <f>SUBTOTAL(9,A22:A24)</f>
        <v>46</v>
      </c>
      <c r="D25" s="1"/>
      <c r="E25" s="1"/>
      <c r="F25" s="1" t="s">
        <v>808</v>
      </c>
      <c r="G25" s="3" t="s">
        <v>581</v>
      </c>
      <c r="K25">
        <v>35</v>
      </c>
    </row>
    <row r="26" spans="1:11" hidden="1" outlineLevel="2" x14ac:dyDescent="0.25">
      <c r="A26">
        <v>12</v>
      </c>
      <c r="B26">
        <v>172</v>
      </c>
      <c r="C26" t="s">
        <v>0</v>
      </c>
      <c r="D26" s="1" t="s">
        <v>697</v>
      </c>
      <c r="E26" s="1">
        <v>1991</v>
      </c>
      <c r="F26" s="1" t="s">
        <v>678</v>
      </c>
      <c r="G26" s="1" t="s">
        <v>306</v>
      </c>
      <c r="H26" t="s">
        <v>698</v>
      </c>
      <c r="I26" t="s">
        <v>57</v>
      </c>
      <c r="J26" t="s">
        <v>107</v>
      </c>
    </row>
    <row r="27" spans="1:11" hidden="1" outlineLevel="2" x14ac:dyDescent="0.25">
      <c r="A27">
        <v>13</v>
      </c>
      <c r="B27">
        <v>171</v>
      </c>
      <c r="C27" t="s">
        <v>0</v>
      </c>
      <c r="D27" s="1" t="s">
        <v>699</v>
      </c>
      <c r="E27" s="1">
        <v>2000</v>
      </c>
      <c r="F27" s="1" t="s">
        <v>678</v>
      </c>
      <c r="G27" s="1" t="s">
        <v>306</v>
      </c>
      <c r="H27" t="s">
        <v>140</v>
      </c>
      <c r="I27" t="s">
        <v>700</v>
      </c>
      <c r="J27" t="s">
        <v>109</v>
      </c>
    </row>
    <row r="28" spans="1:11" hidden="1" outlineLevel="2" x14ac:dyDescent="0.25">
      <c r="A28">
        <v>22</v>
      </c>
      <c r="B28">
        <v>170</v>
      </c>
      <c r="C28" t="s">
        <v>0</v>
      </c>
      <c r="D28" s="1" t="s">
        <v>718</v>
      </c>
      <c r="E28" s="1">
        <v>2002</v>
      </c>
      <c r="F28" s="1" t="s">
        <v>678</v>
      </c>
      <c r="G28" s="1" t="s">
        <v>306</v>
      </c>
      <c r="H28" t="s">
        <v>719</v>
      </c>
      <c r="I28" t="s">
        <v>379</v>
      </c>
      <c r="J28" t="s">
        <v>126</v>
      </c>
    </row>
    <row r="29" spans="1:11" outlineLevel="1" collapsed="1" x14ac:dyDescent="0.25">
      <c r="A29">
        <f>SUBTOTAL(9,A26:A28)</f>
        <v>47</v>
      </c>
      <c r="D29" s="1"/>
      <c r="E29" s="1"/>
      <c r="F29" s="1" t="s">
        <v>808</v>
      </c>
      <c r="G29" s="3" t="s">
        <v>585</v>
      </c>
      <c r="K29">
        <v>34</v>
      </c>
    </row>
    <row r="30" spans="1:11" hidden="1" outlineLevel="2" x14ac:dyDescent="0.25">
      <c r="A30">
        <v>17</v>
      </c>
      <c r="B30">
        <v>262</v>
      </c>
      <c r="C30" t="s">
        <v>0</v>
      </c>
      <c r="D30" s="1" t="s">
        <v>764</v>
      </c>
      <c r="E30" s="1">
        <v>2004</v>
      </c>
      <c r="F30" s="1" t="s">
        <v>675</v>
      </c>
      <c r="G30" s="1" t="s">
        <v>88</v>
      </c>
      <c r="H30" t="s">
        <v>765</v>
      </c>
      <c r="I30" t="s">
        <v>766</v>
      </c>
      <c r="J30" t="s">
        <v>767</v>
      </c>
    </row>
    <row r="31" spans="1:11" hidden="1" outlineLevel="2" x14ac:dyDescent="0.25">
      <c r="A31">
        <v>18</v>
      </c>
      <c r="B31">
        <v>55</v>
      </c>
      <c r="C31" t="s">
        <v>0</v>
      </c>
      <c r="D31" s="1" t="s">
        <v>711</v>
      </c>
      <c r="E31" s="1">
        <v>1973</v>
      </c>
      <c r="F31" s="1" t="s">
        <v>712</v>
      </c>
      <c r="G31" s="1" t="s">
        <v>88</v>
      </c>
      <c r="H31" t="s">
        <v>713</v>
      </c>
      <c r="I31" t="s">
        <v>90</v>
      </c>
      <c r="J31" t="s">
        <v>125</v>
      </c>
    </row>
    <row r="32" spans="1:11" hidden="1" outlineLevel="2" x14ac:dyDescent="0.25">
      <c r="A32">
        <v>21</v>
      </c>
      <c r="B32">
        <v>259</v>
      </c>
      <c r="C32" t="s">
        <v>0</v>
      </c>
      <c r="D32" s="1" t="s">
        <v>769</v>
      </c>
      <c r="E32" s="1">
        <v>2000</v>
      </c>
      <c r="F32" s="1" t="s">
        <v>678</v>
      </c>
      <c r="G32" s="1" t="s">
        <v>88</v>
      </c>
      <c r="H32" t="s">
        <v>770</v>
      </c>
      <c r="I32" t="s">
        <v>158</v>
      </c>
      <c r="J32" t="s">
        <v>287</v>
      </c>
    </row>
    <row r="33" spans="1:11" outlineLevel="1" collapsed="1" x14ac:dyDescent="0.25">
      <c r="A33">
        <f>SUBTOTAL(9,A30:A32)</f>
        <v>56</v>
      </c>
      <c r="D33" s="1"/>
      <c r="E33" s="1"/>
      <c r="F33" s="1" t="s">
        <v>808</v>
      </c>
      <c r="G33" s="3" t="s">
        <v>215</v>
      </c>
      <c r="K33">
        <v>33</v>
      </c>
    </row>
    <row r="34" spans="1:11" hidden="1" outlineLevel="2" x14ac:dyDescent="0.25">
      <c r="A34">
        <v>5</v>
      </c>
      <c r="B34">
        <v>364</v>
      </c>
      <c r="C34" t="s">
        <v>0</v>
      </c>
      <c r="D34" s="1" t="s">
        <v>683</v>
      </c>
      <c r="E34" s="1">
        <v>1998</v>
      </c>
      <c r="F34" s="1" t="s">
        <v>678</v>
      </c>
      <c r="G34" s="1" t="s">
        <v>33</v>
      </c>
      <c r="H34" t="s">
        <v>684</v>
      </c>
      <c r="I34" t="s">
        <v>206</v>
      </c>
      <c r="J34" t="s">
        <v>187</v>
      </c>
    </row>
    <row r="35" spans="1:11" hidden="1" outlineLevel="2" x14ac:dyDescent="0.25">
      <c r="A35">
        <v>28</v>
      </c>
      <c r="B35">
        <v>354</v>
      </c>
      <c r="C35" t="s">
        <v>0</v>
      </c>
      <c r="D35" s="1" t="s">
        <v>740</v>
      </c>
      <c r="E35" s="1">
        <v>2000</v>
      </c>
      <c r="F35" s="1" t="s">
        <v>678</v>
      </c>
      <c r="G35" s="1" t="s">
        <v>33</v>
      </c>
      <c r="H35" t="s">
        <v>775</v>
      </c>
      <c r="I35" t="s">
        <v>776</v>
      </c>
      <c r="J35" t="s">
        <v>500</v>
      </c>
    </row>
    <row r="36" spans="1:11" hidden="1" outlineLevel="2" x14ac:dyDescent="0.25">
      <c r="A36">
        <v>37</v>
      </c>
      <c r="B36">
        <v>351</v>
      </c>
      <c r="C36" t="s">
        <v>0</v>
      </c>
      <c r="D36" s="1" t="s">
        <v>780</v>
      </c>
      <c r="E36" s="1">
        <v>1988</v>
      </c>
      <c r="F36" s="1" t="s">
        <v>689</v>
      </c>
      <c r="G36" s="1" t="s">
        <v>33</v>
      </c>
      <c r="H36" t="s">
        <v>781</v>
      </c>
      <c r="I36" t="s">
        <v>782</v>
      </c>
      <c r="J36" t="s">
        <v>783</v>
      </c>
    </row>
    <row r="37" spans="1:11" outlineLevel="1" collapsed="1" x14ac:dyDescent="0.25">
      <c r="A37">
        <f>SUBTOTAL(9,A34:A36)</f>
        <v>70</v>
      </c>
      <c r="D37" s="1"/>
      <c r="E37" s="1"/>
      <c r="F37" s="1" t="s">
        <v>808</v>
      </c>
      <c r="G37" s="3" t="s">
        <v>221</v>
      </c>
      <c r="K37">
        <v>32</v>
      </c>
    </row>
    <row r="38" spans="1:11" hidden="1" outlineLevel="2" x14ac:dyDescent="0.25">
      <c r="A38">
        <v>29</v>
      </c>
      <c r="B38">
        <v>988</v>
      </c>
      <c r="C38" t="s">
        <v>0</v>
      </c>
      <c r="D38" s="1" t="s">
        <v>725</v>
      </c>
      <c r="E38" s="1">
        <v>1981</v>
      </c>
      <c r="F38" s="1" t="s">
        <v>703</v>
      </c>
      <c r="G38" s="1" t="s">
        <v>361</v>
      </c>
      <c r="H38" t="s">
        <v>726</v>
      </c>
      <c r="I38" t="s">
        <v>727</v>
      </c>
      <c r="J38" t="s">
        <v>131</v>
      </c>
    </row>
    <row r="39" spans="1:11" hidden="1" outlineLevel="2" x14ac:dyDescent="0.25">
      <c r="A39">
        <v>30</v>
      </c>
      <c r="B39">
        <v>1006</v>
      </c>
      <c r="C39" t="s">
        <v>0</v>
      </c>
      <c r="D39" s="1" t="s">
        <v>728</v>
      </c>
      <c r="E39" s="1">
        <v>1978</v>
      </c>
      <c r="F39" s="1" t="s">
        <v>721</v>
      </c>
      <c r="G39" s="1" t="s">
        <v>361</v>
      </c>
      <c r="H39" t="s">
        <v>729</v>
      </c>
      <c r="I39" t="s">
        <v>128</v>
      </c>
      <c r="J39" t="s">
        <v>730</v>
      </c>
    </row>
    <row r="40" spans="1:11" hidden="1" outlineLevel="2" x14ac:dyDescent="0.25">
      <c r="A40">
        <v>34</v>
      </c>
      <c r="B40">
        <v>1005</v>
      </c>
      <c r="C40" t="s">
        <v>0</v>
      </c>
      <c r="D40" s="1" t="s">
        <v>735</v>
      </c>
      <c r="E40" s="1">
        <v>1984</v>
      </c>
      <c r="F40" s="1" t="s">
        <v>703</v>
      </c>
      <c r="G40" s="1" t="s">
        <v>361</v>
      </c>
      <c r="H40" t="s">
        <v>736</v>
      </c>
      <c r="I40" t="s">
        <v>737</v>
      </c>
      <c r="J40" t="s">
        <v>321</v>
      </c>
    </row>
    <row r="41" spans="1:11" outlineLevel="1" collapsed="1" x14ac:dyDescent="0.25">
      <c r="A41">
        <f>SUBTOTAL(9,A38:A40)</f>
        <v>93</v>
      </c>
      <c r="D41" s="1"/>
      <c r="E41" s="1"/>
      <c r="F41" s="1" t="s">
        <v>808</v>
      </c>
      <c r="G41" s="3" t="s">
        <v>595</v>
      </c>
      <c r="K41">
        <v>31</v>
      </c>
    </row>
    <row r="42" spans="1:11" hidden="1" outlineLevel="2" x14ac:dyDescent="0.25">
      <c r="A42">
        <v>22</v>
      </c>
      <c r="B42">
        <v>412</v>
      </c>
      <c r="C42" t="s">
        <v>0</v>
      </c>
      <c r="D42" s="1" t="s">
        <v>771</v>
      </c>
      <c r="E42" s="1">
        <v>1976</v>
      </c>
      <c r="F42" s="1" t="s">
        <v>721</v>
      </c>
      <c r="G42" s="1" t="s">
        <v>772</v>
      </c>
      <c r="H42" t="s">
        <v>770</v>
      </c>
      <c r="I42" t="s">
        <v>158</v>
      </c>
      <c r="J42" t="s">
        <v>287</v>
      </c>
    </row>
    <row r="43" spans="1:11" hidden="1" outlineLevel="2" x14ac:dyDescent="0.25">
      <c r="A43">
        <v>34</v>
      </c>
      <c r="B43">
        <v>411</v>
      </c>
      <c r="C43" t="s">
        <v>0</v>
      </c>
      <c r="D43" s="1" t="s">
        <v>777</v>
      </c>
      <c r="E43" s="1">
        <v>1972</v>
      </c>
      <c r="F43" s="1" t="s">
        <v>712</v>
      </c>
      <c r="G43" s="1" t="s">
        <v>772</v>
      </c>
      <c r="H43" t="s">
        <v>778</v>
      </c>
      <c r="I43" t="s">
        <v>779</v>
      </c>
      <c r="J43" t="s">
        <v>511</v>
      </c>
    </row>
    <row r="44" spans="1:11" hidden="1" outlineLevel="2" x14ac:dyDescent="0.25">
      <c r="A44">
        <v>41</v>
      </c>
      <c r="B44">
        <v>414</v>
      </c>
      <c r="C44" t="s">
        <v>0</v>
      </c>
      <c r="D44" s="1" t="s">
        <v>784</v>
      </c>
      <c r="E44" s="1">
        <v>1976</v>
      </c>
      <c r="F44" s="1" t="s">
        <v>721</v>
      </c>
      <c r="G44" s="1" t="s">
        <v>772</v>
      </c>
      <c r="H44" t="s">
        <v>785</v>
      </c>
      <c r="I44" t="s">
        <v>786</v>
      </c>
      <c r="J44" t="s">
        <v>746</v>
      </c>
    </row>
    <row r="45" spans="1:11" outlineLevel="1" collapsed="1" x14ac:dyDescent="0.25">
      <c r="A45">
        <f>SUBTOTAL(9,A42:A44)</f>
        <v>97</v>
      </c>
      <c r="D45" s="1"/>
      <c r="E45" s="1"/>
      <c r="F45" s="1" t="s">
        <v>808</v>
      </c>
      <c r="G45" s="3" t="s">
        <v>788</v>
      </c>
      <c r="K45">
        <v>30</v>
      </c>
    </row>
    <row r="46" spans="1:11" hidden="1" outlineLevel="2" x14ac:dyDescent="0.25">
      <c r="A46">
        <v>19</v>
      </c>
      <c r="B46">
        <v>657</v>
      </c>
      <c r="C46" t="s">
        <v>0</v>
      </c>
      <c r="D46" s="1" t="s">
        <v>714</v>
      </c>
      <c r="E46" s="1">
        <v>1974</v>
      </c>
      <c r="F46" s="1" t="s">
        <v>712</v>
      </c>
      <c r="G46" s="1" t="s">
        <v>101</v>
      </c>
      <c r="H46" t="s">
        <v>715</v>
      </c>
      <c r="I46" t="s">
        <v>173</v>
      </c>
      <c r="J46" t="s">
        <v>476</v>
      </c>
    </row>
    <row r="47" spans="1:11" hidden="1" outlineLevel="2" x14ac:dyDescent="0.25">
      <c r="A47">
        <v>39</v>
      </c>
      <c r="B47">
        <v>637</v>
      </c>
      <c r="C47" t="s">
        <v>0</v>
      </c>
      <c r="D47" s="1" t="s">
        <v>738</v>
      </c>
      <c r="E47" s="1">
        <v>1969</v>
      </c>
      <c r="F47" s="1" t="s">
        <v>687</v>
      </c>
      <c r="G47" s="1" t="s">
        <v>101</v>
      </c>
      <c r="H47" t="s">
        <v>739</v>
      </c>
      <c r="I47" t="s">
        <v>155</v>
      </c>
      <c r="J47" t="s">
        <v>664</v>
      </c>
    </row>
    <row r="48" spans="1:11" hidden="1" outlineLevel="2" x14ac:dyDescent="0.25">
      <c r="A48">
        <v>49</v>
      </c>
      <c r="B48">
        <v>641</v>
      </c>
      <c r="C48" t="s">
        <v>0</v>
      </c>
      <c r="D48" s="1" t="s">
        <v>741</v>
      </c>
      <c r="E48" s="1">
        <v>1970</v>
      </c>
      <c r="F48" s="1" t="s">
        <v>687</v>
      </c>
      <c r="G48" s="1" t="s">
        <v>101</v>
      </c>
      <c r="H48" t="s">
        <v>742</v>
      </c>
      <c r="I48" t="s">
        <v>447</v>
      </c>
      <c r="J48" t="s">
        <v>505</v>
      </c>
    </row>
    <row r="49" spans="1:11" outlineLevel="1" collapsed="1" x14ac:dyDescent="0.25">
      <c r="A49">
        <f>SUBTOTAL(9,A46:A48)</f>
        <v>107</v>
      </c>
      <c r="D49" s="1"/>
      <c r="E49" s="1"/>
      <c r="F49" s="1" t="s">
        <v>808</v>
      </c>
      <c r="G49" s="3" t="s">
        <v>223</v>
      </c>
      <c r="K49">
        <v>29</v>
      </c>
    </row>
    <row r="50" spans="1:11" hidden="1" outlineLevel="2" x14ac:dyDescent="0.25">
      <c r="A50">
        <v>27</v>
      </c>
      <c r="B50">
        <v>522</v>
      </c>
      <c r="C50" t="s">
        <v>0</v>
      </c>
      <c r="D50" s="1" t="s">
        <v>723</v>
      </c>
      <c r="E50" s="1">
        <v>1978</v>
      </c>
      <c r="F50" s="1" t="s">
        <v>721</v>
      </c>
      <c r="G50" s="1" t="s">
        <v>473</v>
      </c>
      <c r="H50" t="s">
        <v>724</v>
      </c>
      <c r="I50" t="s">
        <v>539</v>
      </c>
      <c r="J50" t="s">
        <v>131</v>
      </c>
    </row>
    <row r="51" spans="1:11" hidden="1" outlineLevel="2" x14ac:dyDescent="0.25">
      <c r="A51">
        <v>32</v>
      </c>
      <c r="B51">
        <v>527</v>
      </c>
      <c r="C51" t="s">
        <v>0</v>
      </c>
      <c r="D51" s="1" t="s">
        <v>732</v>
      </c>
      <c r="E51" s="1">
        <v>1986</v>
      </c>
      <c r="F51" s="1" t="s">
        <v>689</v>
      </c>
      <c r="G51" s="1" t="s">
        <v>473</v>
      </c>
      <c r="H51" t="s">
        <v>733</v>
      </c>
      <c r="I51" t="s">
        <v>734</v>
      </c>
      <c r="J51" t="s">
        <v>154</v>
      </c>
    </row>
    <row r="52" spans="1:11" hidden="1" outlineLevel="2" x14ac:dyDescent="0.25">
      <c r="A52">
        <v>50</v>
      </c>
      <c r="B52">
        <v>529</v>
      </c>
      <c r="C52" t="s">
        <v>0</v>
      </c>
      <c r="D52" s="1" t="s">
        <v>743</v>
      </c>
      <c r="E52" s="1">
        <v>1986</v>
      </c>
      <c r="F52" s="1" t="s">
        <v>689</v>
      </c>
      <c r="G52" s="1" t="s">
        <v>473</v>
      </c>
      <c r="H52" t="s">
        <v>744</v>
      </c>
      <c r="I52" t="s">
        <v>461</v>
      </c>
      <c r="J52" t="s">
        <v>745</v>
      </c>
    </row>
    <row r="53" spans="1:11" outlineLevel="1" collapsed="1" x14ac:dyDescent="0.25">
      <c r="A53">
        <f>SUBTOTAL(9,A50:A52)</f>
        <v>109</v>
      </c>
      <c r="D53" s="1"/>
      <c r="E53" s="1"/>
      <c r="F53" s="1" t="s">
        <v>808</v>
      </c>
      <c r="G53" s="3" t="s">
        <v>787</v>
      </c>
      <c r="K53">
        <v>28</v>
      </c>
    </row>
  </sheetData>
  <sortState xmlns:xlrd2="http://schemas.microsoft.com/office/spreadsheetml/2017/richdata2" ref="A2:J53">
    <sortCondition ref="A2:A54"/>
  </sortState>
  <pageMargins left="0.7" right="0.7" top="0.75" bottom="0.75" header="0.3" footer="0.3"/>
  <pageSetup paperSize="9" scale="7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AEC03-21D6-433B-9F4A-22953D6FBEC9}">
  <sheetPr>
    <tabColor theme="4" tint="0.59999389629810485"/>
    <pageSetUpPr fitToPage="1"/>
  </sheetPr>
  <dimension ref="A1:E24"/>
  <sheetViews>
    <sheetView tabSelected="1" workbookViewId="0">
      <selection activeCell="B35" sqref="B35"/>
    </sheetView>
  </sheetViews>
  <sheetFormatPr defaultColWidth="31.7109375" defaultRowHeight="15" outlineLevelRow="2" x14ac:dyDescent="0.25"/>
  <cols>
    <col min="1" max="1" width="13.85546875" bestFit="1" customWidth="1"/>
    <col min="2" max="2" width="54.85546875" bestFit="1" customWidth="1"/>
    <col min="3" max="3" width="16.42578125" bestFit="1" customWidth="1"/>
    <col min="4" max="4" width="6.28515625" bestFit="1" customWidth="1"/>
    <col min="5" max="5" width="48.140625" bestFit="1" customWidth="1"/>
  </cols>
  <sheetData>
    <row r="1" spans="1:5" x14ac:dyDescent="0.25">
      <c r="A1" s="26" t="s">
        <v>809</v>
      </c>
      <c r="B1" s="26"/>
      <c r="C1" s="26"/>
      <c r="D1" s="26"/>
      <c r="E1" s="26"/>
    </row>
    <row r="2" spans="1:5" x14ac:dyDescent="0.25">
      <c r="A2" s="15" t="s">
        <v>802</v>
      </c>
      <c r="B2" s="15" t="s">
        <v>149</v>
      </c>
      <c r="C2" s="16" t="s">
        <v>792</v>
      </c>
      <c r="D2" s="16" t="s">
        <v>791</v>
      </c>
      <c r="E2" s="16" t="s">
        <v>789</v>
      </c>
    </row>
    <row r="3" spans="1:5" hidden="1" outlineLevel="2" x14ac:dyDescent="0.25">
      <c r="A3" s="17"/>
      <c r="B3" s="17" t="s">
        <v>225</v>
      </c>
      <c r="C3" s="17">
        <v>1</v>
      </c>
      <c r="D3" s="17">
        <v>40</v>
      </c>
      <c r="E3" s="17"/>
    </row>
    <row r="4" spans="1:5" hidden="1" outlineLevel="2" x14ac:dyDescent="0.25">
      <c r="A4" s="17"/>
      <c r="B4" s="17" t="s">
        <v>225</v>
      </c>
      <c r="C4" s="17">
        <v>1</v>
      </c>
      <c r="D4" s="17">
        <v>40</v>
      </c>
      <c r="E4" s="17"/>
    </row>
    <row r="5" spans="1:5" hidden="1" outlineLevel="2" x14ac:dyDescent="0.25">
      <c r="A5" s="17"/>
      <c r="B5" s="17" t="s">
        <v>225</v>
      </c>
      <c r="C5" s="17">
        <v>1</v>
      </c>
      <c r="D5" s="17">
        <v>39</v>
      </c>
      <c r="E5" s="17"/>
    </row>
    <row r="6" spans="1:5" outlineLevel="1" collapsed="1" x14ac:dyDescent="0.25">
      <c r="A6" s="18">
        <v>1</v>
      </c>
      <c r="B6" s="19" t="s">
        <v>798</v>
      </c>
      <c r="C6" s="18">
        <f>SUBTOTAL(9,C3:C5)</f>
        <v>3</v>
      </c>
      <c r="D6" s="18">
        <f>SUBTOTAL(9,D3:D5)</f>
        <v>119</v>
      </c>
      <c r="E6" s="20" t="s">
        <v>799</v>
      </c>
    </row>
    <row r="7" spans="1:5" hidden="1" outlineLevel="2" x14ac:dyDescent="0.25">
      <c r="A7" s="17"/>
      <c r="B7" s="17" t="s">
        <v>217</v>
      </c>
      <c r="C7" s="17">
        <v>1</v>
      </c>
      <c r="D7" s="17">
        <v>39</v>
      </c>
      <c r="E7" s="17"/>
    </row>
    <row r="8" spans="1:5" hidden="1" outlineLevel="2" collapsed="1" x14ac:dyDescent="0.25">
      <c r="A8" s="17"/>
      <c r="B8" s="17" t="s">
        <v>217</v>
      </c>
      <c r="C8" s="17">
        <v>1</v>
      </c>
      <c r="D8" s="17">
        <v>37</v>
      </c>
      <c r="E8" s="17"/>
    </row>
    <row r="9" spans="1:5" hidden="1" outlineLevel="2" x14ac:dyDescent="0.25">
      <c r="A9" s="17"/>
      <c r="B9" s="17" t="s">
        <v>217</v>
      </c>
      <c r="C9" s="17">
        <v>1</v>
      </c>
      <c r="D9" s="17">
        <v>30</v>
      </c>
      <c r="E9" s="17"/>
    </row>
    <row r="10" spans="1:5" outlineLevel="1" collapsed="1" x14ac:dyDescent="0.25">
      <c r="A10" s="21">
        <v>2</v>
      </c>
      <c r="B10" s="22" t="s">
        <v>795</v>
      </c>
      <c r="C10" s="21">
        <f>SUBTOTAL(9,C7:C9)</f>
        <v>3</v>
      </c>
      <c r="D10" s="21">
        <f>SUBTOTAL(9,D7:D9)</f>
        <v>106</v>
      </c>
      <c r="E10" s="21"/>
    </row>
    <row r="11" spans="1:5" hidden="1" outlineLevel="2" collapsed="1" x14ac:dyDescent="0.25">
      <c r="A11" s="17"/>
      <c r="B11" s="17" t="s">
        <v>216</v>
      </c>
      <c r="C11" s="17">
        <v>1</v>
      </c>
      <c r="D11" s="17">
        <v>32</v>
      </c>
      <c r="E11" s="17"/>
    </row>
    <row r="12" spans="1:5" hidden="1" outlineLevel="2" x14ac:dyDescent="0.25">
      <c r="A12" s="17"/>
      <c r="B12" s="17" t="s">
        <v>216</v>
      </c>
      <c r="C12" s="17">
        <v>1</v>
      </c>
      <c r="D12" s="17">
        <v>39</v>
      </c>
      <c r="E12" s="17"/>
    </row>
    <row r="13" spans="1:5" hidden="1" outlineLevel="2" collapsed="1" x14ac:dyDescent="0.25">
      <c r="A13" s="17"/>
      <c r="B13" s="17" t="s">
        <v>216</v>
      </c>
      <c r="C13" s="17">
        <v>1</v>
      </c>
      <c r="D13" s="17">
        <v>32</v>
      </c>
      <c r="E13" s="17"/>
    </row>
    <row r="14" spans="1:5" outlineLevel="1" collapsed="1" x14ac:dyDescent="0.25">
      <c r="A14" s="23">
        <v>3</v>
      </c>
      <c r="B14" s="24" t="s">
        <v>794</v>
      </c>
      <c r="C14" s="23">
        <f>SUBTOTAL(9,C11:C13)</f>
        <v>3</v>
      </c>
      <c r="D14" s="23">
        <f>SUBTOTAL(9,D11:D13)</f>
        <v>103</v>
      </c>
      <c r="E14" s="23"/>
    </row>
    <row r="15" spans="1:5" hidden="1" outlineLevel="2" collapsed="1" x14ac:dyDescent="0.25">
      <c r="A15" s="17"/>
      <c r="B15" s="17" t="s">
        <v>214</v>
      </c>
      <c r="C15" s="17">
        <v>1</v>
      </c>
      <c r="D15" s="17">
        <v>28</v>
      </c>
      <c r="E15" s="17"/>
    </row>
    <row r="16" spans="1:5" hidden="1" outlineLevel="2" x14ac:dyDescent="0.25">
      <c r="A16" s="17"/>
      <c r="B16" s="17" t="s">
        <v>214</v>
      </c>
      <c r="C16" s="17">
        <v>1</v>
      </c>
      <c r="D16" s="17">
        <v>34</v>
      </c>
      <c r="E16" s="17"/>
    </row>
    <row r="17" spans="1:5" hidden="1" outlineLevel="2" x14ac:dyDescent="0.25">
      <c r="A17" s="17"/>
      <c r="B17" s="17" t="s">
        <v>214</v>
      </c>
      <c r="C17" s="17">
        <v>1</v>
      </c>
      <c r="D17" s="17">
        <v>38</v>
      </c>
      <c r="E17" s="17"/>
    </row>
    <row r="18" spans="1:5" outlineLevel="1" collapsed="1" x14ac:dyDescent="0.25">
      <c r="A18" s="17">
        <v>4</v>
      </c>
      <c r="B18" s="25" t="s">
        <v>793</v>
      </c>
      <c r="C18" s="17">
        <f>SUBTOTAL(9,C15:C17)</f>
        <v>3</v>
      </c>
      <c r="D18" s="17">
        <f>SUBTOTAL(9,D15:D17)</f>
        <v>100</v>
      </c>
      <c r="E18" s="17"/>
    </row>
    <row r="19" spans="1:5" hidden="1" outlineLevel="2" collapsed="1" x14ac:dyDescent="0.25">
      <c r="A19" s="17"/>
      <c r="B19" s="17" t="s">
        <v>224</v>
      </c>
      <c r="C19" s="17">
        <v>1</v>
      </c>
      <c r="D19" s="17">
        <v>33</v>
      </c>
      <c r="E19" s="17"/>
    </row>
    <row r="20" spans="1:5" hidden="1" outlineLevel="2" x14ac:dyDescent="0.25">
      <c r="A20" s="17"/>
      <c r="B20" s="17" t="s">
        <v>224</v>
      </c>
      <c r="C20" s="17">
        <v>1</v>
      </c>
      <c r="D20" s="17">
        <v>33</v>
      </c>
      <c r="E20" s="17"/>
    </row>
    <row r="21" spans="1:5" hidden="1" outlineLevel="2" collapsed="1" x14ac:dyDescent="0.25">
      <c r="A21" s="17"/>
      <c r="B21" s="17" t="s">
        <v>224</v>
      </c>
      <c r="C21" s="17">
        <v>1</v>
      </c>
      <c r="D21" s="17">
        <v>25</v>
      </c>
      <c r="E21" s="17"/>
    </row>
    <row r="22" spans="1:5" outlineLevel="1" collapsed="1" x14ac:dyDescent="0.25">
      <c r="A22" s="17">
        <v>5</v>
      </c>
      <c r="B22" s="25" t="s">
        <v>797</v>
      </c>
      <c r="C22" s="17">
        <f>SUBTOTAL(9,C19:C21)</f>
        <v>3</v>
      </c>
      <c r="D22" s="17">
        <f>SUBTOTAL(9,D19:D21)</f>
        <v>91</v>
      </c>
      <c r="E22" s="17"/>
    </row>
    <row r="23" spans="1:5" hidden="1" outlineLevel="2" collapsed="1" x14ac:dyDescent="0.25">
      <c r="B23" t="s">
        <v>323</v>
      </c>
      <c r="C23">
        <v>1</v>
      </c>
      <c r="D23">
        <v>38</v>
      </c>
    </row>
    <row r="24" spans="1:5" hidden="1" outlineLevel="2" x14ac:dyDescent="0.25">
      <c r="B24" t="s">
        <v>323</v>
      </c>
      <c r="C24">
        <v>1</v>
      </c>
      <c r="D24">
        <v>37</v>
      </c>
    </row>
  </sheetData>
  <sortState xmlns:xlrd2="http://schemas.microsoft.com/office/spreadsheetml/2017/richdata2" ref="A3:E24">
    <sortCondition descending="1" ref="C3:C24"/>
    <sortCondition descending="1" ref="D3:D24"/>
  </sortState>
  <mergeCells count="1">
    <mergeCell ref="A1:E1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4964A-27E5-464A-A9BA-D6B567AC6669}">
  <sheetPr>
    <tabColor rgb="FFFFCCFF"/>
    <pageSetUpPr fitToPage="1"/>
  </sheetPr>
  <dimension ref="A1:E6"/>
  <sheetViews>
    <sheetView workbookViewId="0">
      <selection activeCell="B13" sqref="B13"/>
    </sheetView>
  </sheetViews>
  <sheetFormatPr defaultColWidth="44.28515625" defaultRowHeight="15" outlineLevelRow="2" x14ac:dyDescent="0.25"/>
  <cols>
    <col min="1" max="1" width="15.140625" bestFit="1" customWidth="1"/>
    <col min="2" max="2" width="48" bestFit="1" customWidth="1"/>
    <col min="3" max="3" width="16.42578125" bestFit="1" customWidth="1"/>
    <col min="4" max="4" width="6.28515625" bestFit="1" customWidth="1"/>
    <col min="5" max="5" width="49.85546875" bestFit="1" customWidth="1"/>
  </cols>
  <sheetData>
    <row r="1" spans="1:5" x14ac:dyDescent="0.25">
      <c r="A1" s="26" t="s">
        <v>810</v>
      </c>
      <c r="B1" s="26"/>
      <c r="C1" s="26"/>
      <c r="D1" s="26"/>
      <c r="E1" s="26"/>
    </row>
    <row r="2" spans="1:5" x14ac:dyDescent="0.25">
      <c r="A2" s="15" t="s">
        <v>802</v>
      </c>
      <c r="B2" s="15" t="s">
        <v>149</v>
      </c>
      <c r="C2" s="16" t="s">
        <v>792</v>
      </c>
      <c r="D2" s="16" t="s">
        <v>791</v>
      </c>
      <c r="E2" s="16" t="s">
        <v>789</v>
      </c>
    </row>
    <row r="3" spans="1:5" hidden="1" outlineLevel="2" x14ac:dyDescent="0.25">
      <c r="A3" s="17"/>
      <c r="B3" s="17" t="s">
        <v>323</v>
      </c>
      <c r="C3" s="17">
        <v>1</v>
      </c>
      <c r="D3" s="17">
        <v>35</v>
      </c>
      <c r="E3" s="17"/>
    </row>
    <row r="4" spans="1:5" hidden="1" outlineLevel="2" collapsed="1" x14ac:dyDescent="0.25">
      <c r="A4" s="17"/>
      <c r="B4" s="17" t="s">
        <v>323</v>
      </c>
      <c r="C4" s="17">
        <v>1</v>
      </c>
      <c r="D4" s="17">
        <v>40</v>
      </c>
      <c r="E4" s="17"/>
    </row>
    <row r="5" spans="1:5" hidden="1" outlineLevel="2" x14ac:dyDescent="0.25">
      <c r="A5" s="17"/>
      <c r="B5" s="17" t="s">
        <v>323</v>
      </c>
      <c r="C5" s="17">
        <v>1</v>
      </c>
      <c r="D5" s="17">
        <v>38</v>
      </c>
      <c r="E5" s="17"/>
    </row>
    <row r="6" spans="1:5" outlineLevel="1" collapsed="1" x14ac:dyDescent="0.25">
      <c r="A6" s="18">
        <v>1</v>
      </c>
      <c r="B6" s="19" t="s">
        <v>796</v>
      </c>
      <c r="C6" s="18">
        <f>SUBTOTAL(9,C3:C5)</f>
        <v>3</v>
      </c>
      <c r="D6" s="18">
        <f>SUBTOTAL(9,D3:D5)</f>
        <v>113</v>
      </c>
      <c r="E6" s="20" t="s">
        <v>800</v>
      </c>
    </row>
  </sheetData>
  <sortState xmlns:xlrd2="http://schemas.microsoft.com/office/spreadsheetml/2017/richdata2" ref="A3:E6">
    <sortCondition descending="1" ref="C3:C6"/>
    <sortCondition descending="1" ref="D3:D6"/>
  </sortState>
  <mergeCells count="1">
    <mergeCell ref="A1:E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AM</vt:lpstr>
      <vt:lpstr>JM</vt:lpstr>
      <vt:lpstr>PSM</vt:lpstr>
      <vt:lpstr>AF</vt:lpstr>
      <vt:lpstr>JF</vt:lpstr>
      <vt:lpstr>PSF</vt:lpstr>
      <vt:lpstr>CDS MASCHILE</vt:lpstr>
      <vt:lpstr>CDS FEMMINILE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Currao</dc:creator>
  <cp:lastModifiedBy>Antonio Currao</cp:lastModifiedBy>
  <cp:lastPrinted>2025-02-23T16:31:53Z</cp:lastPrinted>
  <dcterms:created xsi:type="dcterms:W3CDTF">2015-06-05T18:19:34Z</dcterms:created>
  <dcterms:modified xsi:type="dcterms:W3CDTF">2025-02-23T16:52:46Z</dcterms:modified>
</cp:coreProperties>
</file>